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customXml/itemProps3.xml" ContentType="application/vnd.openxmlformats-officedocument.customXmlProperties+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activeX/activeX1.xml" ContentType="application/vnd.ms-office.activeX+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Default Extension="doc" ContentType="application/msword"/>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customXml/itemProps2.xml" ContentType="application/vnd.openxmlformats-officedocument.customXmlProperties+xml"/>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ЭтаКнига" defaultThemeVersion="124226"/>
  <bookViews>
    <workbookView xWindow="45" yWindow="15" windowWidth="9600" windowHeight="10095" tabRatio="788" activeTab="6"/>
  </bookViews>
  <sheets>
    <sheet name="Инструкция" sheetId="190" r:id="rId1"/>
    <sheet name="Лог обновления" sheetId="189" state="veryHidden" r:id="rId2"/>
    <sheet name="Титульный" sheetId="160" r:id="rId3"/>
    <sheet name="Сотрудники" sheetId="167" state="veryHidden" r:id="rId4"/>
    <sheet name="Карточка организации" sheetId="181" r:id="rId5"/>
    <sheet name="Комментарии" sheetId="187" r:id="rId6"/>
    <sheet name="Проверка" sheetId="122" r:id="rId7"/>
    <sheet name="modHyp" sheetId="196" state="veryHidden" r:id="rId8"/>
    <sheet name="modInfo" sheetId="173" state="veryHidden" r:id="rId9"/>
    <sheet name="modfrmCheckUpdates" sheetId="193" state="veryHidden" r:id="rId10"/>
    <sheet name="modfrmDateChoose" sheetId="192" state="veryHidden" r:id="rId11"/>
    <sheet name="TEHSHEET" sheetId="134" state="veryHidden" r:id="rId12"/>
    <sheet name="AllSheetsInThisWorkbook" sheetId="124" state="veryHidden" r:id="rId13"/>
    <sheet name="modUpdTemplMain" sheetId="191" state="veryHidden" r:id="rId14"/>
    <sheet name="REESTR_ORG_TRANSPORT" sheetId="174" state="veryHidden" r:id="rId15"/>
    <sheet name="REESTR_ORG_OTHER" sheetId="175" state="veryHidden" r:id="rId16"/>
    <sheet name="REESTR_ORG_VO" sheetId="168" state="veryHidden" r:id="rId17"/>
    <sheet name="REESTR_ORG_GAS" sheetId="169" state="veryHidden" r:id="rId18"/>
    <sheet name="REESTR_ORG_GVS" sheetId="170" state="veryHidden" r:id="rId19"/>
    <sheet name="REESTR_ORG_WARM" sheetId="139" state="veryHidden" r:id="rId20"/>
    <sheet name="REESTR_ORG_TBO" sheetId="171" state="veryHidden" r:id="rId21"/>
    <sheet name="REESTR_ORG_VS" sheetId="172" state="veryHidden" r:id="rId22"/>
    <sheet name="REESTR_ORG_EE" sheetId="166" state="veryHidden" r:id="rId23"/>
    <sheet name="REESTR_FILTERED" sheetId="140" state="veryHidden" r:id="rId24"/>
    <sheet name="REESTR_MO" sheetId="184" state="veryHidden" r:id="rId25"/>
    <sheet name="modProv" sheetId="129" state="veryHidden" r:id="rId26"/>
    <sheet name="modCommandButton" sheetId="142" state="veryHidden" r:id="rId27"/>
    <sheet name="modReestr" sheetId="183" state="veryHidden" r:id="rId28"/>
    <sheet name="modList00" sheetId="138" state="veryHidden" r:id="rId29"/>
    <sheet name="modfrmReestr" sheetId="195" state="veryHidden" r:id="rId30"/>
    <sheet name="modList02" sheetId="182" state="veryHidden" r:id="rId31"/>
    <sheet name="modfrmRezimChoose" sheetId="185" state="veryHidden" r:id="rId32"/>
  </sheets>
  <functionGroups/>
  <definedNames>
    <definedName name="add_List01_1">modList02!$20:$20</definedName>
    <definedName name="anscount" hidden="1">1</definedName>
    <definedName name="check_doc_range_1">Сотрудники!$J$11:$J$19</definedName>
    <definedName name="CheckRange_1">Сотрудники!$F$11:$H$19</definedName>
    <definedName name="CheckRange_2">'Карточка организации'!$F$12:$F$15</definedName>
    <definedName name="CheckRange_3">'Карточка организации'!$F$17:$F$94</definedName>
    <definedName name="CheckRange_4">'Карточка организации'!$E$94:$E$95</definedName>
    <definedName name="chkGetUpdatesValue">Инструкция!$AA$102</definedName>
    <definedName name="chkNoUpdatesValue">Инструкция!$AA$104</definedName>
    <definedName name="clear_range">'Карточка организации'!$F$12:$F$94</definedName>
    <definedName name="code">Инструкция!$B$2</definedName>
    <definedName name="data_org">'Карточка организации'!$F$45</definedName>
    <definedName name="data_reg">'Карточка организации'!$F$24</definedName>
    <definedName name="dolj_lico">Титульный!$F$36:$F$39</definedName>
    <definedName name="ee_aes">'Карточка организации'!$F$73</definedName>
    <definedName name="ee_gaes">'Карточка организации'!$F$76</definedName>
    <definedName name="ee_ges">'Карточка организации'!$F$72</definedName>
    <definedName name="ee_gp">'Карточка организации'!$F$69</definedName>
    <definedName name="ee_gres">'Карточка организации'!$F$77</definedName>
    <definedName name="ee_tec">'Карточка организации'!$F$75</definedName>
    <definedName name="ee_tes">'Карточка организации'!$F$74</definedName>
    <definedName name="ee_unreg_sbit">'Карточка организации'!$F$70</definedName>
    <definedName name="email">'Карточка организации'!$F$39</definedName>
    <definedName name="et_List00">modList02!$12:$16</definedName>
    <definedName name="et_list01">modList02!$4:$7</definedName>
    <definedName name="fax">'Карточка организации'!$F$37</definedName>
    <definedName name="FirstLine">Инструкция!$A$6</definedName>
    <definedName name="form">'Карточка организации'!$F$14</definedName>
    <definedName name="inn">Титульный!$F$14</definedName>
    <definedName name="inn_range">'Карточка организации'!$F$15</definedName>
    <definedName name="Instr_1">Инструкция!$7:$19</definedName>
    <definedName name="Instr_2">Инструкция!$20:$34</definedName>
    <definedName name="Instr_3">Инструкция!$35:$45</definedName>
    <definedName name="Instr_4">Инструкция!$46:$57</definedName>
    <definedName name="Instr_5">Инструкция!$58:$69</definedName>
    <definedName name="Instr_6">Инструкция!$70:$82</definedName>
    <definedName name="Instr_7">Инструкция!$83:$99</definedName>
    <definedName name="Instr_8">Инструкция!$100:$114</definedName>
    <definedName name="kpp">Титульный!$F$15</definedName>
    <definedName name="kpp_range">'Карточка организации'!$F$16</definedName>
    <definedName name="LastUpdateDate_MO">'Карточка организации'!$E$7</definedName>
    <definedName name="LastUpdateDate_ReestrOrg">Титульный!$F$11</definedName>
    <definedName name="list_ed">TEHSHEET!$AA$2:$AA$3</definedName>
    <definedName name="list_email">TEHSHEET!$X$2:$X$3</definedName>
    <definedName name="List_H">TEHSHEET!$T$2:$T$25</definedName>
    <definedName name="List_M">TEHSHEET!$U$2:$U$61</definedName>
    <definedName name="LIST_MR_MO_OKTMO">REESTR_MO!$A$2:$B$381</definedName>
    <definedName name="List_open">TEHSHEET!$V$2:$V$4</definedName>
    <definedName name="LIST_ORG_EE">REESTR_ORG_EE!#REF!</definedName>
    <definedName name="LIST_ORG_GAS">REESTR_ORG_GAS!#REF!</definedName>
    <definedName name="LIST_ORG_GVS">REESTR_ORG_GVS!#REF!</definedName>
    <definedName name="LIST_ORG_OTHER">REESTR_ORG_OTHER!#REF!</definedName>
    <definedName name="LIST_ORG_TRANSPORT">REESTR_ORG_TRANSPORT!#REF!</definedName>
    <definedName name="LIST_ORG_VO">REESTR_ORG_VO!$A$2:$H$185</definedName>
    <definedName name="LIST_ORG_VS">REESTR_ORG_VS!#REF!</definedName>
    <definedName name="LIST_ORG_WARM">REESTR_ORG_WARM!#REF!</definedName>
    <definedName name="list_url">TEHSHEET!$W$2:$W$3</definedName>
    <definedName name="mail_fact">'Карточка организации'!$F$32</definedName>
    <definedName name="mail_post">'Карточка организации'!$F$31</definedName>
    <definedName name="mail_ur">'Карточка организации'!$F$30</definedName>
    <definedName name="mo">'Карточка организации'!$F$18</definedName>
    <definedName name="MO_LIST_10">REESTR_MO!$B$120:$B$150</definedName>
    <definedName name="MO_LIST_11">REESTR_MO!$B$151:$B$167</definedName>
    <definedName name="MO_LIST_12">REESTR_MO!$B$168:$B$182</definedName>
    <definedName name="MO_LIST_13">REESTR_MO!$B$183:$B$190</definedName>
    <definedName name="MO_LIST_14">REESTR_MO!$B$191:$B$213</definedName>
    <definedName name="MO_LIST_15">REESTR_MO!$B$214:$B$225</definedName>
    <definedName name="MO_LIST_16">REESTR_MO!$B$226:$B$243</definedName>
    <definedName name="MO_LIST_17">REESTR_MO!$B$244:$B$260</definedName>
    <definedName name="MO_LIST_18">REESTR_MO!$B$261:$B$278</definedName>
    <definedName name="MO_LIST_19">REESTR_MO!$B$279:$B$300</definedName>
    <definedName name="MO_LIST_2">REESTR_MO!$B$2:$B$25</definedName>
    <definedName name="MO_LIST_20">REESTR_MO!$B$301:$B$318</definedName>
    <definedName name="MO_LIST_21">REESTR_MO!$B$319:$B$338</definedName>
    <definedName name="MO_LIST_22">REESTR_MO!$B$339:$B$349</definedName>
    <definedName name="MO_LIST_23">REESTR_MO!$B$350:$B$366</definedName>
    <definedName name="MO_LIST_24">REESTR_MO!$B$367:$B$381</definedName>
    <definedName name="MO_LIST_3">REESTR_MO!$B$26:$B$37</definedName>
    <definedName name="MO_LIST_4">REESTR_MO!$B$38:$B$57</definedName>
    <definedName name="MO_LIST_5">REESTR_MO!$B$58:$B$73</definedName>
    <definedName name="MO_LIST_6">REESTR_MO!$B$74:$B$86</definedName>
    <definedName name="MO_LIST_7">REESTR_MO!$B$87:$B$88</definedName>
    <definedName name="MO_LIST_8">REESTR_MO!$B$89:$B$105</definedName>
    <definedName name="MO_LIST_9">REESTR_MO!$B$106:$B$119</definedName>
    <definedName name="MONTH">TEHSHEET!$Z$2:$Z$13</definedName>
    <definedName name="mr">'Карточка организации'!$F$17</definedName>
    <definedName name="MR_LIST">REESTR_MO!$D$2:$D$24</definedName>
    <definedName name="nds">Титульный!$F$21</definedName>
    <definedName name="no_kpp">TEHSHEET!$Y$2</definedName>
    <definedName name="nsrf_list">'Карточка организации'!$F$20</definedName>
    <definedName name="ogrn">'Карточка организации'!$F$44</definedName>
    <definedName name="okato">'Карточка организации'!$F$41</definedName>
    <definedName name="okfs">'Карточка организации'!$F$49</definedName>
    <definedName name="okgu">'Карточка организации'!$E$43</definedName>
    <definedName name="okogu">'Карточка организации'!$F$43</definedName>
    <definedName name="okopf">'Карточка организации'!$F$47</definedName>
    <definedName name="okpo">'Карточка организации'!$F$42</definedName>
    <definedName name="okved">'Карточка организации'!$F$48</definedName>
    <definedName name="orem">'Карточка организации'!$F$23</definedName>
    <definedName name="org">Титульный!$F$12</definedName>
    <definedName name="org_dir">'Карточка организации'!$F$34</definedName>
    <definedName name="org_dir_post">'Карточка организации'!$F$35</definedName>
    <definedName name="org_fil">'Карточка организации'!$F$21</definedName>
    <definedName name="org_full">'Карточка организации'!$F$13</definedName>
    <definedName name="org_shot">'Карточка организации'!$F$12</definedName>
    <definedName name="P19_T1_Protect" hidden="1">P5_T1_Protect,P6_T1_Protect,P7_T1_Protect,P8_T1_Protect,P9_T1_Protect,P10_T1_Protect,P11_T1_Protect,P12_T1_Protect,P13_T1_Protect,P14_T1_Protect</definedName>
    <definedName name="P19_T2_Protect" hidden="1">P5_T1_Protect,P6_T1_Protect,P7_T1_Protect,P8_T1_Protect,P9_T1_Protect,P10_T1_Protect,P11_T1_Protect,P12_T1_Protect,P13_T1_Protect,P14_T1_Protect</definedName>
    <definedName name="prim">'Карточка организации'!$G$12:$G$94</definedName>
    <definedName name="PROT_22">P3_PROT_22,P4_PROT_22,P5_PROT_22</definedName>
    <definedName name="range_EE_1">'Карточка организации'!$F$67:$F$79</definedName>
    <definedName name="range_ee_1_1">'Карточка организации'!$F$67:$F$68</definedName>
    <definedName name="range_ee_1_2">'Карточка организации'!$F$78:$F$79</definedName>
    <definedName name="range_Sphere_EE_2">'Карточка организации'!$F$69:$F$70</definedName>
    <definedName name="range_Sphere_EE_3">'Карточка организации'!$F$72:$F$77</definedName>
    <definedName name="range_Sphere_GVS">'Карточка организации'!$F$81:$F$83</definedName>
    <definedName name="range_Sphere_HVS">'Карточка организации'!$F$85:$F$87</definedName>
    <definedName name="range_Sphere_VO">'Карточка организации'!$F$89:$F$93</definedName>
    <definedName name="range_spr">'Карточка организации'!$F$90:$F$91</definedName>
    <definedName name="rangeTS">'Карточка организации'!$F$52:$F$65</definedName>
    <definedName name="REESTR_FILTERED">REESTR_FILTERED!#REF!</definedName>
    <definedName name="reg_fst">'Карточка организации'!$F$19</definedName>
    <definedName name="REGION">TEHSHEET!$B$1:$B$84</definedName>
    <definedName name="region_name">Титульный!$F$8</definedName>
    <definedName name="SAPBEXrevision" hidden="1">1</definedName>
    <definedName name="SAPBEXsysID" hidden="1">"BW2"</definedName>
    <definedName name="SAPBEXwbID" hidden="1">"479GSPMTNK9HM4ZSIVE5K2SH6"</definedName>
    <definedName name="SCOPE_16_PRT">P1_SCOPE_16_PRT,P2_SCOPE_16_PRT</definedName>
    <definedName name="Scope_17_PRT">P1_SCOPE_16_PRT,P2_SCOPE_16_PRT</definedName>
    <definedName name="SCOPE_PER_PRT">P5_SCOPE_PER_PRT,P6_SCOPE_PER_PRT,P7_SCOPE_PER_PRT,P8_SCOPE_PER_PRT</definedName>
    <definedName name="SCOPE_SV_PRT">P1_SCOPE_SV_PRT,P2_SCOPE_SV_PRT,P3_SCOPE_SV_PRT</definedName>
    <definedName name="Sphere_EE_1">'Карточка организации'!$F$66</definedName>
    <definedName name="Sphere_EE_1_1">'Карточка организации'!$F$67</definedName>
    <definedName name="Sphere_EE_2">'Карточка организации'!$F$68</definedName>
    <definedName name="Sphere_EE_3">'Карточка организации'!$F$71</definedName>
    <definedName name="Sphere_EE_4">'Карточка организации'!$F$78</definedName>
    <definedName name="Sphere_EE_5">'Карточка организации'!$F$79</definedName>
    <definedName name="Sphere_GVS">'Карточка организации'!$F$80</definedName>
    <definedName name="Sphere_HVS">'Карточка организации'!$F$84</definedName>
    <definedName name="Sphere_TS">'Карточка организации'!$F$51</definedName>
    <definedName name="Sphere_VO">'Карточка организации'!$F$88</definedName>
    <definedName name="T2.1_Protect">P4_T2.1_Protect,P5_T2.1_Protect,P6_T2.1_Protect,P7_T2.1_Protect</definedName>
    <definedName name="T2_1_Protect">P4_T2_1_Protect,P5_T2_1_Protect,P6_T2_1_Protect,P7_T2_1_Protect</definedName>
    <definedName name="T2_2_Protect">P4_T2_2_Protect,P5_T2_2_Protect,P6_T2_2_Protect,P7_T2_2_Protect</definedName>
    <definedName name="T2_DiapProt">P1_T2_DiapProt,P2_T2_DiapProt</definedName>
    <definedName name="T2_Protect">P4_T2_Protect,P5_T2_Protect,P6_T2_Protect</definedName>
    <definedName name="T6_Protect">P1_T6_Protect,P2_T6_Protect</definedName>
    <definedName name="tel">'Карточка организации'!$F$36</definedName>
    <definedName name="template_mode">TEHSHEET!$E$18</definedName>
    <definedName name="ts_list">TEHSHEET!$Q$2:$Q$6</definedName>
    <definedName name="type_of_activity_list">TEHSHEET!$G$2:$G$10</definedName>
    <definedName name="type_sys_gvs">'Карточка организации'!$F$81</definedName>
    <definedName name="type_sys_gvs_net">'Карточка организации'!$F$82:$F$83</definedName>
    <definedName name="UpdStatus">Инструкция!$AA$1</definedName>
    <definedName name="url">'Карточка организации'!$F$38</definedName>
    <definedName name="usn">'Карточка организации'!$F$22</definedName>
    <definedName name="utbo">'Карточка организации'!$F$94</definedName>
    <definedName name="vdet">Титульный!$F$17</definedName>
    <definedName name="vdet_ee_list">TEHSHEET!$N$2:$N$6</definedName>
    <definedName name="vdet_gas_list">TEHSHEET!$I$2</definedName>
    <definedName name="vdet_gvs_list">TEHSHEET!$J$2:$J$3</definedName>
    <definedName name="vdet_gvs_list_with_no">TEHSHEET!$J$2:$J$4</definedName>
    <definedName name="vdet_other_list">TEHSHEET!$P$2:$P$9</definedName>
    <definedName name="vdet_tbo_list">TEHSHEET!$L$2:$L$5</definedName>
    <definedName name="vdet_tbo_list_with_no">TEHSHEET!$L$2:$L$6</definedName>
    <definedName name="vdet_trans_list">TEHSHEET!$O$2:$O$5</definedName>
    <definedName name="vdet_vo_list">TEHSHEET!$H$2:$H$5</definedName>
    <definedName name="vdet_vo_list_with_no">TEHSHEET!$H$2:$H$6</definedName>
    <definedName name="vdet_vs_list">TEHSHEET!$M$2:$M$4</definedName>
    <definedName name="vdet_vs_list_with_no">TEHSHEET!$M$2:$M$5</definedName>
    <definedName name="vdet_warm_list">TEHSHEET!$K$2:$K$8</definedName>
    <definedName name="version">Инструкция!$B$3</definedName>
    <definedName name="XML_MR_MO_OKTMO_LIST_TAG_NAMES">TEHSHEET!$D$2:$D$6</definedName>
    <definedName name="XML_ORG_LIST_TAG_NAMES">TEHSHEET!$C$2:$C$10</definedName>
    <definedName name="year_list">TEHSHEET!$E$2:$E$15</definedName>
    <definedName name="yes_no">TEHSHEET!$F$2:$F$3</definedName>
    <definedName name="й">P1_SCOPE_16_PRT,P2_SCOPE_16_PRT</definedName>
    <definedName name="мрпоп">P1_SCOPE_16_PRT,P2_SCOPE_16_PRT</definedName>
    <definedName name="р">P5_SCOPE_PER_PRT,P6_SCOPE_PER_PRT,P7_SCOPE_PER_PRT,P8_SCOPE_PER_PRT</definedName>
  </definedNames>
  <calcPr calcId="125725"/>
</workbook>
</file>

<file path=xl/calcChain.xml><?xml version="1.0" encoding="utf-8"?>
<calcChain xmlns="http://schemas.openxmlformats.org/spreadsheetml/2006/main">
  <c r="D5" i="181"/>
  <c r="D5" i="167"/>
  <c r="B3" i="190"/>
  <c r="B2"/>
  <c r="F4" i="160" l="1"/>
</calcChain>
</file>

<file path=xl/comments1.xml><?xml version="1.0" encoding="utf-8"?>
<comments xmlns="http://schemas.openxmlformats.org/spreadsheetml/2006/main">
  <authors>
    <author>Infernus</author>
  </authors>
  <commentList>
    <comment ref="E25" authorId="0">
      <text>
        <r>
          <rPr>
            <b/>
            <sz val="9"/>
            <color indexed="81"/>
            <rFont val="Tahoma"/>
            <family val="2"/>
            <charset val="204"/>
          </rPr>
          <t>по местному времени</t>
        </r>
      </text>
    </comment>
    <comment ref="E26" authorId="0">
      <text>
        <r>
          <rPr>
            <b/>
            <sz val="9"/>
            <color indexed="81"/>
            <rFont val="Tahoma"/>
            <family val="2"/>
            <charset val="204"/>
          </rPr>
          <t>по местному времени</t>
        </r>
      </text>
    </comment>
    <comment ref="E27" authorId="0">
      <text>
        <r>
          <rPr>
            <b/>
            <sz val="9"/>
            <color indexed="81"/>
            <rFont val="Tahoma"/>
            <family val="2"/>
            <charset val="204"/>
          </rPr>
          <t>по местному времени</t>
        </r>
      </text>
    </comment>
    <comment ref="E28" authorId="0">
      <text>
        <r>
          <rPr>
            <b/>
            <sz val="9"/>
            <color indexed="81"/>
            <rFont val="Tahoma"/>
            <family val="2"/>
            <charset val="204"/>
          </rPr>
          <t>по местному времени</t>
        </r>
      </text>
    </comment>
    <comment ref="E45" authorId="0">
      <text>
        <r>
          <rPr>
            <b/>
            <sz val="9"/>
            <color indexed="81"/>
            <rFont val="Tahoma"/>
            <family val="2"/>
            <charset val="204"/>
          </rPr>
          <t>В соответствии со свидетельством о государственной регистрации в качестве юридического лица</t>
        </r>
      </text>
    </comment>
    <comment ref="E59" authorId="0">
      <text>
        <r>
          <rPr>
            <sz val="9"/>
            <color indexed="81"/>
            <rFont val="Tahoma"/>
            <family val="2"/>
            <charset val="204"/>
          </rPr>
          <t>Единицы измерения установленной электрической мощности</t>
        </r>
      </text>
    </comment>
  </commentList>
</comments>
</file>

<file path=xl/comments2.xml><?xml version="1.0" encoding="utf-8"?>
<comments xmlns="http://schemas.openxmlformats.org/spreadsheetml/2006/main">
  <authors>
    <author>KAV</author>
  </authors>
  <commentList>
    <comment ref="G12" authorId="0">
      <text>
        <r>
          <rPr>
            <b/>
            <sz val="9"/>
            <color indexed="81"/>
            <rFont val="Tahoma"/>
            <family val="2"/>
            <charset val="204"/>
          </rPr>
          <t>Осторожно с этими ячейками на них идет ссылка по адресу в коде листа Выбор субъекта</t>
        </r>
      </text>
    </comment>
  </commentList>
</comments>
</file>

<file path=xl/sharedStrings.xml><?xml version="1.0" encoding="utf-8"?>
<sst xmlns="http://schemas.openxmlformats.org/spreadsheetml/2006/main" count="3116" uniqueCount="1486">
  <si>
    <t>Республика Татарстан</t>
  </si>
  <si>
    <t>Республика Тыва</t>
  </si>
  <si>
    <t>Республика Хакасия</t>
  </si>
  <si>
    <t>Ростовская область</t>
  </si>
  <si>
    <t>Рязанская область</t>
  </si>
  <si>
    <t>Самарская область</t>
  </si>
  <si>
    <t>г.Санкт-Петербург</t>
  </si>
  <si>
    <t>Саратовская область</t>
  </si>
  <si>
    <t>Сахалинская область</t>
  </si>
  <si>
    <t>Свердловская область</t>
  </si>
  <si>
    <t>Смоленская область</t>
  </si>
  <si>
    <t>Ставропольский край</t>
  </si>
  <si>
    <t>Тамбовская область</t>
  </si>
  <si>
    <t>Тверская область</t>
  </si>
  <si>
    <t>Томская область</t>
  </si>
  <si>
    <t>Тульская область</t>
  </si>
  <si>
    <t>Тюменская область</t>
  </si>
  <si>
    <t>Удмуртская республика</t>
  </si>
  <si>
    <t>Ульяновская область</t>
  </si>
  <si>
    <t>Хабаровский край</t>
  </si>
  <si>
    <t>Ханты-Мансийский автономный округ</t>
  </si>
  <si>
    <t>Челябинская область</t>
  </si>
  <si>
    <t>Чеченская республика</t>
  </si>
  <si>
    <t>Чувашская республика</t>
  </si>
  <si>
    <t>Чукотский автономный округ</t>
  </si>
  <si>
    <t>Ямало-Ненецкий автономный округ</t>
  </si>
  <si>
    <t>Ярославская область</t>
  </si>
  <si>
    <t>г. Москва</t>
  </si>
  <si>
    <t>Забайкальский край</t>
  </si>
  <si>
    <t>Камчатский край</t>
  </si>
  <si>
    <t>Адрес организации</t>
  </si>
  <si>
    <t>L8.1</t>
  </si>
  <si>
    <t>Юридический адрес</t>
  </si>
  <si>
    <t>Юридический адрес:</t>
  </si>
  <si>
    <t>L8.2</t>
  </si>
  <si>
    <t>Почтовый адрес</t>
  </si>
  <si>
    <t>Руководитель</t>
  </si>
  <si>
    <t>Руководитель.ФИО</t>
  </si>
  <si>
    <t>Фамилия, имя, отчество:</t>
  </si>
  <si>
    <t>L9.2</t>
  </si>
  <si>
    <t>Руководитель.Телефон</t>
  </si>
  <si>
    <t>Контактный телефон:</t>
  </si>
  <si>
    <t>Главный бухгалтер</t>
  </si>
  <si>
    <t>Гл.бухгалтер.ФИО</t>
  </si>
  <si>
    <t>Гл.бухгалтер.Телефон</t>
  </si>
  <si>
    <t>Должностное лицо, ответственное за составление формы</t>
  </si>
  <si>
    <t>L11.1</t>
  </si>
  <si>
    <t>Ответственный.ФИО</t>
  </si>
  <si>
    <t>L11.2</t>
  </si>
  <si>
    <t>Ответственный.Должность</t>
  </si>
  <si>
    <t>Должность:</t>
  </si>
  <si>
    <t>L11.3</t>
  </si>
  <si>
    <t>Ответственный.Телефон</t>
  </si>
  <si>
    <t>L11.4</t>
  </si>
  <si>
    <t>Ответственный. E-Mail</t>
  </si>
  <si>
    <t>e-mail:</t>
  </si>
  <si>
    <t>Ссылка</t>
  </si>
  <si>
    <t>2</t>
  </si>
  <si>
    <t>Результат проверки</t>
  </si>
  <si>
    <t>Причина</t>
  </si>
  <si>
    <t>3</t>
  </si>
  <si>
    <t>XML_MR_MO_OKTMO_LIST_TAG_NAMES</t>
  </si>
  <si>
    <t>NSRF</t>
  </si>
  <si>
    <t>MR_NAME</t>
  </si>
  <si>
    <t>OKTMO_MR_NAME</t>
  </si>
  <si>
    <t>MO_NAME</t>
  </si>
  <si>
    <t>OKTMO_NAME</t>
  </si>
  <si>
    <t>Расчетные листы</t>
  </si>
  <si>
    <t>Скрытые листы</t>
  </si>
  <si>
    <t>Инструкция</t>
  </si>
  <si>
    <t>TEHSHEET</t>
  </si>
  <si>
    <t>Титульный</t>
  </si>
  <si>
    <t>AllSheetsInThisWorkbook</t>
  </si>
  <si>
    <t>REESTR_FILTERED</t>
  </si>
  <si>
    <t>modfrmReestr</t>
  </si>
  <si>
    <t>modProv</t>
  </si>
  <si>
    <t>modCommandButton</t>
  </si>
  <si>
    <t>Проверка</t>
  </si>
  <si>
    <t>МР</t>
  </si>
  <si>
    <t>МО</t>
  </si>
  <si>
    <t>Дистрибутивы:</t>
  </si>
  <si>
    <t>Субъект РФ</t>
  </si>
  <si>
    <t>XML_ORG_LIST_TAG_NAMES</t>
  </si>
  <si>
    <t>ORG_NAME</t>
  </si>
  <si>
    <t>INN_NAME</t>
  </si>
  <si>
    <t>KPP_NAME</t>
  </si>
  <si>
    <t>VDET_NAME</t>
  </si>
  <si>
    <t>Передача</t>
  </si>
  <si>
    <t>№</t>
  </si>
  <si>
    <t>ОРГАНИЗАЦИЯ</t>
  </si>
  <si>
    <t>ИНН</t>
  </si>
  <si>
    <t>КПП</t>
  </si>
  <si>
    <t>ВИД ДЕЯТЕЛЬНОСТИ</t>
  </si>
  <si>
    <t>Наименование организации</t>
  </si>
  <si>
    <t>производство (некомбинированная выработка)+передача+сбыт</t>
  </si>
  <si>
    <t>производство (некомбинированная выработка)</t>
  </si>
  <si>
    <t>производство (некомбинированная выработка)+передача</t>
  </si>
  <si>
    <t>Передача+Сбыт</t>
  </si>
  <si>
    <t>производство комбинированная выработка</t>
  </si>
  <si>
    <t>Сотрудники регулируемой организации, ответственные за предоставление информации в формате ЕИАС</t>
  </si>
  <si>
    <t>№ п/п</t>
  </si>
  <si>
    <t>Направление</t>
  </si>
  <si>
    <t>Номер приказа по организации</t>
  </si>
  <si>
    <t>ФИО</t>
  </si>
  <si>
    <t>Телефон</t>
  </si>
  <si>
    <t>Адрес электронной почты</t>
  </si>
  <si>
    <t>Форма 46</t>
  </si>
  <si>
    <t>Бухгалтерская отчетность</t>
  </si>
  <si>
    <t>Статистическая отчетность</t>
  </si>
  <si>
    <t>4</t>
  </si>
  <si>
    <t>Балансы</t>
  </si>
  <si>
    <t>5</t>
  </si>
  <si>
    <t>Калькуляции</t>
  </si>
  <si>
    <t>6</t>
  </si>
  <si>
    <t>Инвестиционные программы</t>
  </si>
  <si>
    <t>7</t>
  </si>
  <si>
    <t>Ремонтные программы и адресные программы капитальных вложений</t>
  </si>
  <si>
    <t>8</t>
  </si>
  <si>
    <t>Программы в области энергосбережения и повышения энергетической эффективности</t>
  </si>
  <si>
    <t>9</t>
  </si>
  <si>
    <t>Раскрытие информации</t>
  </si>
  <si>
    <t>REESTR_ORG_WARM</t>
  </si>
  <si>
    <t>REESTR_ORG_EE</t>
  </si>
  <si>
    <t>производство (некомбинированная выработка)+сбыт</t>
  </si>
  <si>
    <t>vdet_warm_list</t>
  </si>
  <si>
    <t>vdet_ee_list</t>
  </si>
  <si>
    <t>ЭСО</t>
  </si>
  <si>
    <t>Вид деятельности</t>
  </si>
  <si>
    <t>year_list</t>
  </si>
  <si>
    <t>Электроэнергетика</t>
  </si>
  <si>
    <t>type_of_activity_list</t>
  </si>
  <si>
    <t>МО ОКТМО</t>
  </si>
  <si>
    <t>Сетевая компания</t>
  </si>
  <si>
    <t>Станция - поставщик ЭЭ</t>
  </si>
  <si>
    <t>Сбытовая компания</t>
  </si>
  <si>
    <t>Региональная генерация</t>
  </si>
  <si>
    <t>modList00</t>
  </si>
  <si>
    <t>1</t>
  </si>
  <si>
    <t>Почтовый адрес:</t>
  </si>
  <si>
    <t>L10.1</t>
  </si>
  <si>
    <t>L10.2</t>
  </si>
  <si>
    <t>L9.1</t>
  </si>
  <si>
    <t>Алтайский край</t>
  </si>
  <si>
    <t>Амурская область</t>
  </si>
  <si>
    <t>Архангельская область</t>
  </si>
  <si>
    <t>Астраханская область</t>
  </si>
  <si>
    <t>г.Байконур</t>
  </si>
  <si>
    <t>Белгородская область</t>
  </si>
  <si>
    <t>Брянская область</t>
  </si>
  <si>
    <t>Владимирская область</t>
  </si>
  <si>
    <t>Волгоградская область</t>
  </si>
  <si>
    <t>Вологодская область</t>
  </si>
  <si>
    <t>Воронежская область</t>
  </si>
  <si>
    <t>Еврейская автономная область</t>
  </si>
  <si>
    <t>Ивановская область</t>
  </si>
  <si>
    <t>Иркутская область</t>
  </si>
  <si>
    <t>Кабардино-Балкарская республика</t>
  </si>
  <si>
    <t>Калининградская область</t>
  </si>
  <si>
    <t>Калужская область</t>
  </si>
  <si>
    <t>Карачаево-Черкесская республика</t>
  </si>
  <si>
    <t>Кемеровская область</t>
  </si>
  <si>
    <t>Кировская область</t>
  </si>
  <si>
    <t>Костромская область</t>
  </si>
  <si>
    <t>Краснодарский край</t>
  </si>
  <si>
    <t>Красноярский край</t>
  </si>
  <si>
    <t>Курганская область</t>
  </si>
  <si>
    <t>Курская область</t>
  </si>
  <si>
    <t>Ленинградская область</t>
  </si>
  <si>
    <t>Липецкая область</t>
  </si>
  <si>
    <t>Магаданская область</t>
  </si>
  <si>
    <t>Московская область</t>
  </si>
  <si>
    <t>Мурманская область</t>
  </si>
  <si>
    <t>Ненецкий автономный округ</t>
  </si>
  <si>
    <t>Нижегородская область</t>
  </si>
  <si>
    <t>Новгородская область</t>
  </si>
  <si>
    <t>Новосибирская область</t>
  </si>
  <si>
    <t>Омская область</t>
  </si>
  <si>
    <t>Оренбургская область</t>
  </si>
  <si>
    <t>Орловская область</t>
  </si>
  <si>
    <t>Пензенская область</t>
  </si>
  <si>
    <t>Пермский край</t>
  </si>
  <si>
    <t>Приморский край</t>
  </si>
  <si>
    <t>Псковская область</t>
  </si>
  <si>
    <t>Республика Адыгея</t>
  </si>
  <si>
    <t>Республика Алтай</t>
  </si>
  <si>
    <t>Республика Башкортостан</t>
  </si>
  <si>
    <t>Республика Бурятия</t>
  </si>
  <si>
    <t>Республика Дагестан</t>
  </si>
  <si>
    <t>Республика Ингушетия</t>
  </si>
  <si>
    <t>Республика Калмыкия</t>
  </si>
  <si>
    <t>Республика Карелия</t>
  </si>
  <si>
    <t>Республика Коми</t>
  </si>
  <si>
    <t>Республика Марий Эл</t>
  </si>
  <si>
    <t>Республика Мордовия</t>
  </si>
  <si>
    <t>Республика Саха (Якутия)</t>
  </si>
  <si>
    <t>Республика Северная Осетия-Алания</t>
  </si>
  <si>
    <t>Является ли организация плательщиком НДС</t>
  </si>
  <si>
    <t>Теплоснабжение</t>
  </si>
  <si>
    <t>Водоотведение</t>
  </si>
  <si>
    <t>Утилизация твёрдых бытовых отходов</t>
  </si>
  <si>
    <t>Газоснабжение</t>
  </si>
  <si>
    <t>Горячее водоснабжение</t>
  </si>
  <si>
    <t>Холодное водоснабжение</t>
  </si>
  <si>
    <t>vdet_vo_list</t>
  </si>
  <si>
    <t>vdet_gas_list</t>
  </si>
  <si>
    <t>vdet_gvs_list</t>
  </si>
  <si>
    <t>vdet_tbo_list</t>
  </si>
  <si>
    <t>vdet_vs_list</t>
  </si>
  <si>
    <t>REESTR_ORG_VO</t>
  </si>
  <si>
    <t>REESTR_ORG_GAS</t>
  </si>
  <si>
    <t>REESTR_ORG_GVS</t>
  </si>
  <si>
    <t>REESTR_ORG_TBO</t>
  </si>
  <si>
    <t>REESTR_ORG_VS</t>
  </si>
  <si>
    <t>Оказание услуг в сфере водоотведения и очистки сточных вод</t>
  </si>
  <si>
    <t>Оказание услуг в сфере водоснабжения, водоотведения и очистки сточных вод</t>
  </si>
  <si>
    <t>Оказание услуг в сфере очистки сточных вод</t>
  </si>
  <si>
    <t>Оказание услуг по перекачке</t>
  </si>
  <si>
    <t>Захоронение твердых бытовых отходов</t>
  </si>
  <si>
    <t>Утилизация (захоронение) твердых бытовых отходов и иные виды деятельности</t>
  </si>
  <si>
    <t>Оказание услуг в сфере водоснабжения</t>
  </si>
  <si>
    <t>Оказание услуг в сфере водоснабжения и очистки сточных вод</t>
  </si>
  <si>
    <t>Транспортировка воды</t>
  </si>
  <si>
    <t>Оказание услуг в сфере горячего водоснабжения</t>
  </si>
  <si>
    <t>Утилизация твердых бытовых отходов</t>
  </si>
  <si>
    <t>Утилизация (захоронение) твердых бытовых отходов</t>
  </si>
  <si>
    <t>Поставка горячей воды</t>
  </si>
  <si>
    <t>Лицо, ответственное за предоставление форм отчетности по направлению</t>
  </si>
  <si>
    <t>Если организация не отчитывается по какому-либо из указанных направлений, то в полях "ФИО", "Телефон" и "Адрес электронной почты" для этого направления проставьте "Нет"</t>
  </si>
  <si>
    <t>modInfo</t>
  </si>
  <si>
    <t>Транспорт</t>
  </si>
  <si>
    <t>Другие сферы</t>
  </si>
  <si>
    <t/>
  </si>
  <si>
    <t>http://www.fstrf.ru/regions/region/showlist</t>
  </si>
  <si>
    <t>E-mail:</t>
  </si>
  <si>
    <t>Web-сайт:</t>
  </si>
  <si>
    <t>http://eias.ru/?page=show_templates</t>
  </si>
  <si>
    <t>Дата/Время</t>
  </si>
  <si>
    <t>Сообщение</t>
  </si>
  <si>
    <t>Статус</t>
  </si>
  <si>
    <t>Карточка организации</t>
  </si>
  <si>
    <t>Наименование</t>
  </si>
  <si>
    <t>Примечание</t>
  </si>
  <si>
    <t>Основные сведения</t>
  </si>
  <si>
    <t>1.1</t>
  </si>
  <si>
    <t>Краткое наименование организации</t>
  </si>
  <si>
    <t>1.2</t>
  </si>
  <si>
    <t>1.3</t>
  </si>
  <si>
    <t>Организационно-правовая форма</t>
  </si>
  <si>
    <t>1.4</t>
  </si>
  <si>
    <t>1.5</t>
  </si>
  <si>
    <t>1.6</t>
  </si>
  <si>
    <t>Муниципальный район</t>
  </si>
  <si>
    <t>1.7</t>
  </si>
  <si>
    <t>Муниципальное образование</t>
  </si>
  <si>
    <t>1.8</t>
  </si>
  <si>
    <t>Регулируется в ФСТ</t>
  </si>
  <si>
    <t>1.9</t>
  </si>
  <si>
    <t>1.10</t>
  </si>
  <si>
    <t>Является филиалом организации
(укажите "Нет" или наименование организации)</t>
  </si>
  <si>
    <t>1.11</t>
  </si>
  <si>
    <t>Упрощенная система налогообложения</t>
  </si>
  <si>
    <t>1.12</t>
  </si>
  <si>
    <t>Поставщик ОРЭМ
(оптовый рынок электроэнергии и мощности)</t>
  </si>
  <si>
    <t>1.13</t>
  </si>
  <si>
    <t>Дата регистрации организации</t>
  </si>
  <si>
    <t>Контактные данные</t>
  </si>
  <si>
    <t>2.1</t>
  </si>
  <si>
    <t>2.2</t>
  </si>
  <si>
    <t>2.3</t>
  </si>
  <si>
    <t>Фактический адрес</t>
  </si>
  <si>
    <t>2.4</t>
  </si>
  <si>
    <t>2.5</t>
  </si>
  <si>
    <t>Должность руководителя</t>
  </si>
  <si>
    <t>2.6</t>
  </si>
  <si>
    <t>2.7</t>
  </si>
  <si>
    <t>Номер факсимильного аппарата</t>
  </si>
  <si>
    <t>2.8</t>
  </si>
  <si>
    <t>2.9</t>
  </si>
  <si>
    <t>Регистрационные данные</t>
  </si>
  <si>
    <t>3.1</t>
  </si>
  <si>
    <t>ОКАТО</t>
  </si>
  <si>
    <t>3.2</t>
  </si>
  <si>
    <t>ОКПО</t>
  </si>
  <si>
    <t>3.3</t>
  </si>
  <si>
    <t>ОКОГУ</t>
  </si>
  <si>
    <t>3.4</t>
  </si>
  <si>
    <t>3.5</t>
  </si>
  <si>
    <t>ОКОПФ</t>
  </si>
  <si>
    <t>3.6</t>
  </si>
  <si>
    <t>ОКВЭД</t>
  </si>
  <si>
    <t>Комбинированная выработка</t>
  </si>
  <si>
    <t>3.7</t>
  </si>
  <si>
    <t>ОКФС</t>
  </si>
  <si>
    <t>Некомбинированная выработка</t>
  </si>
  <si>
    <t>Нет производства т/э</t>
  </si>
  <si>
    <t>4.1</t>
  </si>
  <si>
    <t>Смешанное производство</t>
  </si>
  <si>
    <t>4.1.1</t>
  </si>
  <si>
    <t>Производство</t>
  </si>
  <si>
    <t>4.1.2</t>
  </si>
  <si>
    <t>4.1.3</t>
  </si>
  <si>
    <t>Сбыт</t>
  </si>
  <si>
    <t>4.2</t>
  </si>
  <si>
    <t>4.2.1</t>
  </si>
  <si>
    <t>4.2.2</t>
  </si>
  <si>
    <t>4.2.2.1</t>
  </si>
  <si>
    <t>Гарантирующий поставщик</t>
  </si>
  <si>
    <t>4.2.2.2</t>
  </si>
  <si>
    <t>Нерегулируемый сбыт</t>
  </si>
  <si>
    <t>4.2.3</t>
  </si>
  <si>
    <t>4.2.3.1</t>
  </si>
  <si>
    <t>ГЭС</t>
  </si>
  <si>
    <t>4.2.3.2</t>
  </si>
  <si>
    <t>АЭС</t>
  </si>
  <si>
    <t>4.2.3.3</t>
  </si>
  <si>
    <t>ТЭС</t>
  </si>
  <si>
    <t>4.2.3.4</t>
  </si>
  <si>
    <t>ТЭЦ</t>
  </si>
  <si>
    <t>4.2.3.5</t>
  </si>
  <si>
    <t>ГАЭС</t>
  </si>
  <si>
    <t>4.2.3.6</t>
  </si>
  <si>
    <t>ГРЭС</t>
  </si>
  <si>
    <t>4.2.4</t>
  </si>
  <si>
    <t>4.2.5</t>
  </si>
  <si>
    <t>4.3</t>
  </si>
  <si>
    <t>4.4</t>
  </si>
  <si>
    <t>4.5</t>
  </si>
  <si>
    <t>4.6</t>
  </si>
  <si>
    <t>Утилизация ТБО</t>
  </si>
  <si>
    <t>4.7</t>
  </si>
  <si>
    <t>Лог обновления</t>
  </si>
  <si>
    <t>modUpdTemplMain</t>
  </si>
  <si>
    <t>REESTR_ORG_TRANSPORT</t>
  </si>
  <si>
    <t>REESTR_ORG_OTHER</t>
  </si>
  <si>
    <t>vdet_trans_list</t>
  </si>
  <si>
    <t>vdet_other_list</t>
  </si>
  <si>
    <t>Наземный автотранспорт</t>
  </si>
  <si>
    <t>Речной транспорт</t>
  </si>
  <si>
    <t>Транспортные услуги, оказываемые на подъездных ж\д путях</t>
  </si>
  <si>
    <t>Перевозка пассажиров и багажа ж/д транспортом в пригородном сообщении</t>
  </si>
  <si>
    <t>Прочие услуги</t>
  </si>
  <si>
    <t>Медицинские услуги</t>
  </si>
  <si>
    <t>Социальные услуги</t>
  </si>
  <si>
    <t>Оптовые поставщики лекарственных средств</t>
  </si>
  <si>
    <t>Аптеки</t>
  </si>
  <si>
    <t>Мукомольные предприятия</t>
  </si>
  <si>
    <t>Хлебопекарная промышленность</t>
  </si>
  <si>
    <t>Предприятия общественного питания при учреждениях образования</t>
  </si>
  <si>
    <t>yes_no</t>
  </si>
  <si>
    <t>да</t>
  </si>
  <si>
    <t>нет</t>
  </si>
  <si>
    <t>МО_ОКТМО</t>
  </si>
  <si>
    <t>ИМЯ ДИАПАЗОНА</t>
  </si>
  <si>
    <t>ts_list</t>
  </si>
  <si>
    <t>vdet_tbo_list_with_no</t>
  </si>
  <si>
    <t>vdet_gvs_list_with_no</t>
  </si>
  <si>
    <t>vdet_vo_list_with_no</t>
  </si>
  <si>
    <t>vdet_vs_list_with_no</t>
  </si>
  <si>
    <t>REESTR_MO</t>
  </si>
  <si>
    <t>modReestr</t>
  </si>
  <si>
    <t>modList02</t>
  </si>
  <si>
    <t>template_mode</t>
  </si>
  <si>
    <t>3.4.1</t>
  </si>
  <si>
    <t>1.14</t>
  </si>
  <si>
    <t>1.14.1</t>
  </si>
  <si>
    <t>01</t>
  </si>
  <si>
    <t>02</t>
  </si>
  <si>
    <t>03</t>
  </si>
  <si>
    <t>04</t>
  </si>
  <si>
    <t>05</t>
  </si>
  <si>
    <t>06</t>
  </si>
  <si>
    <t>07</t>
  </si>
  <si>
    <t>08</t>
  </si>
  <si>
    <t>09</t>
  </si>
  <si>
    <t>10</t>
  </si>
  <si>
    <t>11</t>
  </si>
  <si>
    <t>12</t>
  </si>
  <si>
    <t>13</t>
  </si>
  <si>
    <t>14</t>
  </si>
  <si>
    <t>15</t>
  </si>
  <si>
    <t>16</t>
  </si>
  <si>
    <t>17</t>
  </si>
  <si>
    <t>18</t>
  </si>
  <si>
    <t>19</t>
  </si>
  <si>
    <t>20</t>
  </si>
  <si>
    <t>21</t>
  </si>
  <si>
    <t>22</t>
  </si>
  <si>
    <t>23</t>
  </si>
  <si>
    <t>24</t>
  </si>
  <si>
    <t>List_H</t>
  </si>
  <si>
    <t>00</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</si>
  <si>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</si>
  <si>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</si>
  <si>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</si>
  <si>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</si>
  <si>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</si>
  <si>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</si>
  <si>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</si>
  <si>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</si>
  <si>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</si>
  <si>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</si>
  <si>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</si>
  <si>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</si>
  <si>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</si>
  <si>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</si>
  <si>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</si>
  <si>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</si>
  <si>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</si>
  <si>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</si>
  <si>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</si>
  <si>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</si>
  <si>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</si>
  <si>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</si>
  <si>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</si>
  <si>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</si>
  <si>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</si>
  <si>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</si>
  <si>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</si>
  <si>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</si>
  <si>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</si>
  <si>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</si>
  <si>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</si>
  <si>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</si>
  <si>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</si>
  <si>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</si>
  <si>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</si>
  <si>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List_M</t>
  </si>
  <si>
    <t>4.4.1</t>
  </si>
  <si>
    <t>4.4.2</t>
  </si>
  <si>
    <t>4.4.3</t>
  </si>
  <si>
    <t>4.5.1</t>
  </si>
  <si>
    <t>4.5.2</t>
  </si>
  <si>
    <t>4.3.1</t>
  </si>
  <si>
    <t>List_open</t>
  </si>
  <si>
    <t>Открытая</t>
  </si>
  <si>
    <t>Закрытая</t>
  </si>
  <si>
    <t>4.3.2</t>
  </si>
  <si>
    <t>ссылка на сайт</t>
  </si>
  <si>
    <t>отсутствует</t>
  </si>
  <si>
    <t>list_url</t>
  </si>
  <si>
    <t>адрес электронной почты</t>
  </si>
  <si>
    <t>list_email</t>
  </si>
  <si>
    <t>3.4.2</t>
  </si>
  <si>
    <t>2.10</t>
  </si>
  <si>
    <t>4.3.3</t>
  </si>
  <si>
    <t>Дата присвоения ОГРН *</t>
  </si>
  <si>
    <t>Виды регулируемой деятельности *</t>
  </si>
  <si>
    <t>*</t>
  </si>
  <si>
    <t>Сотрудники</t>
  </si>
  <si>
    <t>modfrmRezimChoose</t>
  </si>
  <si>
    <t>4.5.1.1</t>
  </si>
  <si>
    <t>4.5.1.2</t>
  </si>
  <si>
    <t>Справочно: самотечных</t>
  </si>
  <si>
    <t>Справочно: насосных</t>
  </si>
  <si>
    <t>4.5.3</t>
  </si>
  <si>
    <t>9.1</t>
  </si>
  <si>
    <t>в сфере ТЭ</t>
  </si>
  <si>
    <t>9.2</t>
  </si>
  <si>
    <t>в сфере ВС/ВО</t>
  </si>
  <si>
    <t>9.3</t>
  </si>
  <si>
    <t>в сфере ТБО</t>
  </si>
  <si>
    <t>9.4</t>
  </si>
  <si>
    <t>в сфере ЭЭ</t>
  </si>
  <si>
    <t>L12.1</t>
  </si>
  <si>
    <t>L12.2</t>
  </si>
  <si>
    <t>L12.3</t>
  </si>
  <si>
    <t>L12.4</t>
  </si>
  <si>
    <t>Ответственный за предоставление информации по системе ЕИАС</t>
  </si>
  <si>
    <t>limit</t>
  </si>
  <si>
    <t>Открытая и закрытая</t>
  </si>
  <si>
    <t>система горячего водоснабжения **</t>
  </si>
  <si>
    <t>**</t>
  </si>
  <si>
    <t>Сведения</t>
  </si>
  <si>
    <t>Регулируется в субъектах РФ (через запятую)</t>
  </si>
  <si>
    <t>Комментарии</t>
  </si>
  <si>
    <t>no_kpp</t>
  </si>
  <si>
    <t>http://support.eias.ru/index.php?a=add&amp;catid=5</t>
  </si>
  <si>
    <t>Ссылка на приказ в хранилище документов*</t>
  </si>
  <si>
    <t>* Ссылка на инструкцию по загрузке документов:</t>
  </si>
  <si>
    <t>http://eias.ru/files/manual_regloading_monitoring.pdf</t>
  </si>
  <si>
    <t>Отсканированную копию приказа о назначении ответственных необходимо загрузить в хранилище, и в данном столбце указать полученную ссылку. Если все ответственные назначены одним приказом, то его номер и ссылка копируются в соответствующие строки. Если ответственный один, то его нужно указать во всех направлениях.</t>
  </si>
  <si>
    <t xml:space="preserve"> (требуется обновление)</t>
  </si>
  <si>
    <t>• На рабочем месте должен быть установлен MS Office 2003 SP3, 2007 SP3, 2010 с полной версией MS Excel
• Макросы во время работы должны быть включены (!)
• Для корректной работы отчёта требуется выбрать низкий уровень безопасности
(В меню MS Excel 2003: Сервис | Макрос | Безопасность | выбрать пункт «Низкая безопасность» | OK)
(В меню MS Excel 2007/2010: Параметры Excel | Центр управления безопасностью | Параметры центра управления безопасностью | Параметры макросов | Включить все макросы | ОК)
• Если Вы работаете в табличном процессоре MS Excel 2007 и выше, то можете использовать для работы формат XLSM (Книга Excel с поддержкой макросов). При работе в формате XLSM заметно быстрее происходит сохранение файла, а также уменьшается размер по сравнению с форматом XLS
• Не рекомендуется снимать защиту с листов и каким-либо образом модифицировать защищаемые формулы и расчётные поля, в противном случае, отчёт будет отклонён системой
• При сохранении не следует выбирать формат XLSX (Книга Excel), так как в указанном формате макросы, необходимые для работы отчёта, безвозвратно удаляются</t>
  </si>
  <si>
    <t>A</t>
  </si>
  <si>
    <t xml:space="preserve"> - не обязательные для заполнения</t>
  </si>
  <si>
    <t xml:space="preserve"> - с формулами и константами</t>
  </si>
  <si>
    <t xml:space="preserve"> - обязательные для заполнения</t>
  </si>
  <si>
    <t xml:space="preserve"> - с выбором значений до двойному клику,</t>
  </si>
  <si>
    <t>либо с возможностью выбора даты из календаря или ручного ввода</t>
  </si>
  <si>
    <t>Если в предложенном Вам списке необходимая организация, МР/МО отсутствуют, обновите реестры с помощью кнопок
В результате синхронизации с базой данных список организаций (МР/МО) будет заменён актуальным (механизм синхронизации требует подключения к сети Интернет и основан на использовании протокола HTTPS (TCP порт 443))
Если после обновления Вам не удалось найти необходимую организацию в списке, обратитесь к ответственному за поддержание реестра Вашего региона. Информация о региональных органах регулирования доступна по ссылке:</t>
  </si>
  <si>
    <t>• При сохранении шаблона осуществляется проверка корректности данных, в том числе на наличие значений в ячейках, обязательных для заполнения
• Если какая-то ячейка не удовлетворяет условию проверки, на лист «Проверка» добавляется гиперссылка на данную ячейку и указывается причина ошибки
• В колонке «Статус» для каждого сообщения возможны 2 значения: ошибка и предупреждение
• При наличии сообщений со статусом «Ошибка» шаблон будет отклонён системой и не будет загружен в хранилище данных, сообщения со статусом «Предупреждение» носят информационный характер, и такой шаблон будет принят системой</t>
  </si>
  <si>
    <t>openinfo@eias.ru</t>
  </si>
  <si>
    <t>http://eias.ru/?page=show_distrs</t>
  </si>
  <si>
    <t>для устранения ошибок (например, "Compile error in hidden module")</t>
  </si>
  <si>
    <t>Законодательная основа шаблона</t>
  </si>
  <si>
    <t>Данный шаблон разработан в соответствии с:</t>
  </si>
  <si>
    <t xml:space="preserve"> • </t>
  </si>
  <si>
    <t>Принципы работы с шаблоном</t>
  </si>
  <si>
    <r>
      <t xml:space="preserve">  Перед началом работы с шаблоном Вам необходимо нажать кнопку "Приступить к заполнению", после чего на форме выбора выбрать из выпадающего списка нужный субъект РФ. После выбора субъекта РФ в шаблоне отобразятся листы для заполнения.</t>
    </r>
    <r>
      <rPr>
        <sz val="7"/>
        <color indexed="8"/>
        <rFont val="Tahoma"/>
        <family val="2"/>
        <charset val="204"/>
      </rPr>
      <t/>
    </r>
  </si>
  <si>
    <t xml:space="preserve">  На листе «Титульный» нужно заполнить все ячейки голубого цвета.</t>
  </si>
  <si>
    <t xml:space="preserve">  Внимательно следите за информационными сообщениями на расчетных листах.</t>
  </si>
  <si>
    <t xml:space="preserve">  Все необходимые комментарии по всем формам Вы можете отразить на листе «Комментарии».</t>
  </si>
  <si>
    <t xml:space="preserve">  Сопроводительные материалы необходимо загружать с помощью "ЕИАС Мониторинг"</t>
  </si>
  <si>
    <t>http://eias.ru/files/shablon/manual_loading_through_monitoring.pdf</t>
  </si>
  <si>
    <t>При наличии подключения к Интернет, можно автоматически проверять наличие доступных обновлений. Выберите способ оповещения о наличии обновлений для отчёта:</t>
  </si>
  <si>
    <t>проверять доступные обновления (рекомендуется)</t>
  </si>
  <si>
    <t>y</t>
  </si>
  <si>
    <t>никогда не проверять наличие обновлений (не рекомендуется)</t>
  </si>
  <si>
    <t>Дата последнего обновления реестра МР/МО: 25.07.2013 12:32:22</t>
  </si>
  <si>
    <t>MONTH</t>
  </si>
  <si>
    <t>Январь</t>
  </si>
  <si>
    <t>Февраль</t>
  </si>
  <si>
    <t>Март</t>
  </si>
  <si>
    <t>Апрель</t>
  </si>
  <si>
    <t>Май</t>
  </si>
  <si>
    <t>Июнь</t>
  </si>
  <si>
    <t>Июль</t>
  </si>
  <si>
    <t>Август</t>
  </si>
  <si>
    <t>Сентябрь</t>
  </si>
  <si>
    <t>Октябрь</t>
  </si>
  <si>
    <t>Ноябрь</t>
  </si>
  <si>
    <t>Декабрь</t>
  </si>
  <si>
    <t>Добавить вид деятельности</t>
  </si>
  <si>
    <t>add_List01_1</t>
  </si>
  <si>
    <t>В случае не заполнения данных полей Вам будет направлен дополнительный запрос!</t>
  </si>
  <si>
    <t>Будьте внимательны при заполнении: на основании указанных данных формируется реестр организаций.</t>
  </si>
  <si>
    <t>Общая информация о регулируемой организации</t>
  </si>
  <si>
    <t>1.14.2</t>
  </si>
  <si>
    <t>1.14.3</t>
  </si>
  <si>
    <t>Режим работы регулируемой организации, в т.ч. *</t>
  </si>
  <si>
    <t>абонентских отделов *</t>
  </si>
  <si>
    <t>сбытовых подразделений *</t>
  </si>
  <si>
    <t>диспетчерских служб *</t>
  </si>
  <si>
    <t>Фамилия, имя и отчество  руководителя  регулируемой организации *</t>
  </si>
  <si>
    <t>Адрес электронной почты регулируемой организации</t>
  </si>
  <si>
    <t>Основной  государственный  регистрационный   номер (ОГРН) *</t>
  </si>
  <si>
    <t>Теплоснабжение, передача тепла</t>
  </si>
  <si>
    <t>4.1.4</t>
  </si>
  <si>
    <t>4.1.5</t>
  </si>
  <si>
    <t>4.1.6</t>
  </si>
  <si>
    <t>4.1.7</t>
  </si>
  <si>
    <t>4.1.8</t>
  </si>
  <si>
    <t>4.1.9</t>
  </si>
  <si>
    <t>4.1.6.1</t>
  </si>
  <si>
    <t>4.1.6.2</t>
  </si>
  <si>
    <t>4.1.7.1</t>
  </si>
  <si>
    <t>4.1.8.1</t>
  </si>
  <si>
    <t>modHyp</t>
  </si>
  <si>
    <t>modfrmCheckUpdates</t>
  </si>
  <si>
    <t>modfrmDateChoose</t>
  </si>
  <si>
    <t>постановлением Правительства №570 от 05 июля 2013</t>
  </si>
  <si>
    <t>постановлением Правительства №6 от 17 января 2013</t>
  </si>
  <si>
    <t>4.1.6.1.1</t>
  </si>
  <si>
    <t>МВт</t>
  </si>
  <si>
    <t>list_ed</t>
  </si>
  <si>
    <t>кВтч</t>
  </si>
  <si>
    <t>Фирменное наименование юридического лица (согласно уставу регулируемой организации) *</t>
  </si>
  <si>
    <t>Наименование органа, принявшего решение о регистрации, в соответствии со свидетельством о государственной регистрации в качестве юридического лица *</t>
  </si>
  <si>
    <t>Почтовый адрес регулируемой организации *</t>
  </si>
  <si>
    <t>Адрес фактического местонахождения органов управления регулируемой организации *</t>
  </si>
  <si>
    <t>Контактные телефоны (через запятую) *</t>
  </si>
  <si>
    <t>Официальный сайт регулируемой  организации  в  сети "Интернет" (при наличии) *</t>
  </si>
  <si>
    <t>протяженность магистральных сетей (в однотрубном исчислении), км *</t>
  </si>
  <si>
    <t>протяженность разводящих сетей (в однотрубном исчислении), км *</t>
  </si>
  <si>
    <t>количество теплоэлектростанций, шт. *</t>
  </si>
  <si>
    <t>установленная электрическая мощность *</t>
  </si>
  <si>
    <t>единицы измерения *</t>
  </si>
  <si>
    <t xml:space="preserve">установленная тепловая мощность, Гкал/ч </t>
  </si>
  <si>
    <t>количество тепловых станций, шт. *</t>
  </si>
  <si>
    <t>установленная тепловая мощность, Гкал/ч *</t>
  </si>
  <si>
    <t>количество котельных, шт. *</t>
  </si>
  <si>
    <t>количество центральных тепловых пунктов, шт. *</t>
  </si>
  <si>
    <t>протяженность водопроводных сетей в однотрубном исчислении (км) *</t>
  </si>
  <si>
    <t>количество центральных тепловых пунктов (штук) *</t>
  </si>
  <si>
    <t>количество скважин (штук) *</t>
  </si>
  <si>
    <t>количество подкачивающих насосных станций (штук) *</t>
  </si>
  <si>
    <t>протяженность канализационных сетей в однотрубном исчислении (км) *</t>
  </si>
  <si>
    <t>количество насосных станций (штук) *</t>
  </si>
  <si>
    <t>количество очистных сооружений (штук) *</t>
  </si>
  <si>
    <t>Под закрытой системой горячего водоснабжения понимается комплекс технологически связанных между собой инженерных сооружений, предназначенных для горячего водоснабжения путем отбора горячей воды из сетей горячего водоснабжения либо путем нагрева воды без отбора горячей воды из тепловой сети с использованием центрального теплового пункта.</t>
  </si>
  <si>
    <t xml:space="preserve">Под открытой системой горячего водоснабжения (теплоснабжения) понимается комплекс технологически связанных между собой инженерных сооружений, предназначенных для горячего водоснабжения путем отбора горячей воды из тепловой сети (№416-ФЗ от 07.12.2011, ст. 2 п.27) </t>
  </si>
  <si>
    <t>Информация подлежит раскрытию на основании пп. 17, пп. 38, пп. 59 постановления Правительства №6 от 17 января 2013 года, п.18 постановления Правительства №570 от 05 июля 2013 года</t>
  </si>
  <si>
    <t>Проверка доступных обновлений...</t>
  </si>
  <si>
    <t>Информация</t>
  </si>
  <si>
    <t>Версия шаблона 2.0 актуальна, обновление не требуется</t>
  </si>
  <si>
    <t>Ардатовский муниципальный район</t>
  </si>
  <si>
    <t>89603000</t>
  </si>
  <si>
    <t>Ардатовское сельское поселение</t>
  </si>
  <si>
    <t>89603402</t>
  </si>
  <si>
    <t>Баевское сельское поселение</t>
  </si>
  <si>
    <t>89603404</t>
  </si>
  <si>
    <t>Городское поселение Ардатов</t>
  </si>
  <si>
    <t>89603101</t>
  </si>
  <si>
    <t>Жабинское сельское поселение</t>
  </si>
  <si>
    <t>89603410</t>
  </si>
  <si>
    <t>Жаренское сельское поселение</t>
  </si>
  <si>
    <t>89603411</t>
  </si>
  <si>
    <t>Каласевское сельское поселение</t>
  </si>
  <si>
    <t>89603412</t>
  </si>
  <si>
    <t>Кельвядинское сельское поселение</t>
  </si>
  <si>
    <t>89603416</t>
  </si>
  <si>
    <t>Кечушевское сельское поселение</t>
  </si>
  <si>
    <t>89603420</t>
  </si>
  <si>
    <t>Куракинское сельское поселение</t>
  </si>
  <si>
    <t>89603428</t>
  </si>
  <si>
    <t>Кученяевское сельское поселение</t>
  </si>
  <si>
    <t>89603432</t>
  </si>
  <si>
    <t>Лесозаводское сельское поселение</t>
  </si>
  <si>
    <t>89603448</t>
  </si>
  <si>
    <t>Луньгинско-Майданское сельское поселение</t>
  </si>
  <si>
    <t>89603436</t>
  </si>
  <si>
    <t>Манадышское - 2 сельское поселение</t>
  </si>
  <si>
    <t>89603444</t>
  </si>
  <si>
    <t>Низовское сельское поселение</t>
  </si>
  <si>
    <t>89603452</t>
  </si>
  <si>
    <t>Октябрьское сельское поселение</t>
  </si>
  <si>
    <t>89603460</t>
  </si>
  <si>
    <t>Пиксясинское сельское поселение</t>
  </si>
  <si>
    <t>89603462</t>
  </si>
  <si>
    <t>Редкодубское сельское поселение</t>
  </si>
  <si>
    <t>89603468</t>
  </si>
  <si>
    <t>Силинское сельское поселение</t>
  </si>
  <si>
    <t>89603472</t>
  </si>
  <si>
    <t>Солдатское сельское поселение</t>
  </si>
  <si>
    <t>89603476</t>
  </si>
  <si>
    <t>Тургеневское городское поселение</t>
  </si>
  <si>
    <t>89603155</t>
  </si>
  <si>
    <t>Турдаковское сельское поселение</t>
  </si>
  <si>
    <t>89603484</t>
  </si>
  <si>
    <t>Урусовское сельское поселение</t>
  </si>
  <si>
    <t>89603488</t>
  </si>
  <si>
    <t>Чукальское сельское поселение</t>
  </si>
  <si>
    <t>89603492</t>
  </si>
  <si>
    <t>Атюрьевский муниципальный район</t>
  </si>
  <si>
    <t>89605000</t>
  </si>
  <si>
    <t>Аргинское сельское поселение</t>
  </si>
  <si>
    <t>89605405</t>
  </si>
  <si>
    <t>Атюрьевское сельское поселение</t>
  </si>
  <si>
    <t>89605410</t>
  </si>
  <si>
    <t>Большешуструйское сельское поселение</t>
  </si>
  <si>
    <t>89605420</t>
  </si>
  <si>
    <t>Дмитриево-Усадское сельское поселение</t>
  </si>
  <si>
    <t>89605425</t>
  </si>
  <si>
    <t>Каменское сельское поселение</t>
  </si>
  <si>
    <t>89605415</t>
  </si>
  <si>
    <t>Кишалинское сельское поселение</t>
  </si>
  <si>
    <t>89605430</t>
  </si>
  <si>
    <t>Курташкинское сельское поселение</t>
  </si>
  <si>
    <t>89605435</t>
  </si>
  <si>
    <t>Мордовско-Козловское сельское поселение</t>
  </si>
  <si>
    <t>89605440</t>
  </si>
  <si>
    <t>Новочадовское сельское поселение</t>
  </si>
  <si>
    <t>89605450</t>
  </si>
  <si>
    <t>Перевесьевское сельское поселение</t>
  </si>
  <si>
    <t>89605455</t>
  </si>
  <si>
    <t>Стрельниковское сельское поселение</t>
  </si>
  <si>
    <t>89605460</t>
  </si>
  <si>
    <t>Атяшевский муниципальный район</t>
  </si>
  <si>
    <t>89607000</t>
  </si>
  <si>
    <t>Аловское сельскоке поселение</t>
  </si>
  <si>
    <t>89607404</t>
  </si>
  <si>
    <t>Андреевское сельское поселение</t>
  </si>
  <si>
    <t>89607408</t>
  </si>
  <si>
    <t>Атяшевское городское поселение</t>
  </si>
  <si>
    <t>89607151</t>
  </si>
  <si>
    <t>Атяшевское сельское поселение</t>
  </si>
  <si>
    <t>89607412</t>
  </si>
  <si>
    <t>Большеманадышское сельское поселение</t>
  </si>
  <si>
    <t>89607416</t>
  </si>
  <si>
    <t>Вежне-Чукальское сельское поселение</t>
  </si>
  <si>
    <t>89607420</t>
  </si>
  <si>
    <t>Вечерлейское сельское поселение</t>
  </si>
  <si>
    <t>89607424</t>
  </si>
  <si>
    <t>Дюркинское сельское поселение</t>
  </si>
  <si>
    <t>89607428</t>
  </si>
  <si>
    <t>89607432</t>
  </si>
  <si>
    <t>Капасовское сельское поселение</t>
  </si>
  <si>
    <t>89607436</t>
  </si>
  <si>
    <t>Киржеманское сельское поселение</t>
  </si>
  <si>
    <t>89607440</t>
  </si>
  <si>
    <t>Козловское сельское поселение</t>
  </si>
  <si>
    <t>89607444</t>
  </si>
  <si>
    <t>Лобаскинское сельское поселение</t>
  </si>
  <si>
    <t>89607448</t>
  </si>
  <si>
    <t>Покровское сельское поселение</t>
  </si>
  <si>
    <t>89607460</t>
  </si>
  <si>
    <t>Сабанчеевское сельское поселение</t>
  </si>
  <si>
    <t>89607468</t>
  </si>
  <si>
    <t>Селищинское сельское поселение</t>
  </si>
  <si>
    <t>89607472</t>
  </si>
  <si>
    <t>Тарасовское сельское поселение</t>
  </si>
  <si>
    <t>89607476</t>
  </si>
  <si>
    <t>Ушаковское сельское поселение</t>
  </si>
  <si>
    <t>89607480</t>
  </si>
  <si>
    <t>Шейн-Майданское сельское поселение</t>
  </si>
  <si>
    <t>89607484</t>
  </si>
  <si>
    <t>Большеберезниковский муниципальный район</t>
  </si>
  <si>
    <t>89610000</t>
  </si>
  <si>
    <t>Большеберезниковское сельское поселение</t>
  </si>
  <si>
    <t>89610405</t>
  </si>
  <si>
    <t>Гузынское сельское поселение</t>
  </si>
  <si>
    <t>89610415</t>
  </si>
  <si>
    <t>Елизаветинское сельское поселение</t>
  </si>
  <si>
    <t>89610420</t>
  </si>
  <si>
    <t>Косогорское сельское поселение</t>
  </si>
  <si>
    <t>89610425</t>
  </si>
  <si>
    <t>Марьяновское сельское поселение</t>
  </si>
  <si>
    <t>89610430</t>
  </si>
  <si>
    <t>Паракинское сельское поселение</t>
  </si>
  <si>
    <t>89610440</t>
  </si>
  <si>
    <t>Пермисское сельское поселение</t>
  </si>
  <si>
    <t>89610445</t>
  </si>
  <si>
    <t>Починковское сельское поселение</t>
  </si>
  <si>
    <t>89610450</t>
  </si>
  <si>
    <t>Русско-Найманское сельское поселение</t>
  </si>
  <si>
    <t>89610455</t>
  </si>
  <si>
    <t>Симкинское сельское поселение</t>
  </si>
  <si>
    <t>89610460</t>
  </si>
  <si>
    <t>Старо-Найманское сельское поселение</t>
  </si>
  <si>
    <t>89610465</t>
  </si>
  <si>
    <t>Судосевское сельское поселение</t>
  </si>
  <si>
    <t>89610470</t>
  </si>
  <si>
    <t>Тазинское сельское поселение</t>
  </si>
  <si>
    <t>89610475</t>
  </si>
  <si>
    <t>Чернопромзинское сельское поселение</t>
  </si>
  <si>
    <t>89610480</t>
  </si>
  <si>
    <t>Шугуровское сельское поселение</t>
  </si>
  <si>
    <t>89610485</t>
  </si>
  <si>
    <t>Большеигнатовский муниципальный район</t>
  </si>
  <si>
    <t>89613000</t>
  </si>
  <si>
    <t>89613405</t>
  </si>
  <si>
    <t>Большеигнатовское сельское поселение</t>
  </si>
  <si>
    <t>89613410</t>
  </si>
  <si>
    <t>Вармазейское сельское поселение</t>
  </si>
  <si>
    <t>89613415</t>
  </si>
  <si>
    <t>Горское сельское поселение</t>
  </si>
  <si>
    <t>89613420</t>
  </si>
  <si>
    <t>89613425</t>
  </si>
  <si>
    <t>Кучкаевское сельское поселение</t>
  </si>
  <si>
    <t>89613430</t>
  </si>
  <si>
    <t>Новобаевское сельское поселение</t>
  </si>
  <si>
    <t>89613435</t>
  </si>
  <si>
    <t>Новокачаевское сельское поселение</t>
  </si>
  <si>
    <t>89613440</t>
  </si>
  <si>
    <t>Протасовское сельское поселение</t>
  </si>
  <si>
    <t>89613445</t>
  </si>
  <si>
    <t>Спасское сельское поселение</t>
  </si>
  <si>
    <t>89613450</t>
  </si>
  <si>
    <t>Старочамзинское сельское поселение</t>
  </si>
  <si>
    <t>89613452</t>
  </si>
  <si>
    <t>89613455</t>
  </si>
  <si>
    <t>Городские округа Республики Мордовии</t>
  </si>
  <si>
    <t>89701000</t>
  </si>
  <si>
    <t>Городской округ Саранск</t>
  </si>
  <si>
    <t>Дубенский муниципальный район</t>
  </si>
  <si>
    <t>89616000</t>
  </si>
  <si>
    <t>89616405</t>
  </si>
  <si>
    <t>Березовское сельское поселение</t>
  </si>
  <si>
    <t>89616407</t>
  </si>
  <si>
    <t>Дубенское сельское поселение</t>
  </si>
  <si>
    <t>89616410</t>
  </si>
  <si>
    <t>Енгалычевское сельское поселение</t>
  </si>
  <si>
    <t>89616415</t>
  </si>
  <si>
    <t>Кабаевское сельское поселение</t>
  </si>
  <si>
    <t>89616420</t>
  </si>
  <si>
    <t>Кайбичевское сельское поселение</t>
  </si>
  <si>
    <t>89616425</t>
  </si>
  <si>
    <t>Кочкуровское сельское поселение</t>
  </si>
  <si>
    <t>89616430</t>
  </si>
  <si>
    <t>Красинское сельское поселение</t>
  </si>
  <si>
    <t>89616432</t>
  </si>
  <si>
    <t>Ломатское сельское поселение</t>
  </si>
  <si>
    <t>89616435</t>
  </si>
  <si>
    <t>Моргинское сельское поселение</t>
  </si>
  <si>
    <t>89616440</t>
  </si>
  <si>
    <t>Николаевское сельское поселение</t>
  </si>
  <si>
    <t>89616445</t>
  </si>
  <si>
    <t>Петровское сельское поселение</t>
  </si>
  <si>
    <t>89616447</t>
  </si>
  <si>
    <t>Поводимовское сельское поселение</t>
  </si>
  <si>
    <t>89616450</t>
  </si>
  <si>
    <t>Пуркаевское сельское поселение</t>
  </si>
  <si>
    <t>89616455</t>
  </si>
  <si>
    <t>Чеберчинское сельское поселение</t>
  </si>
  <si>
    <t>89616460</t>
  </si>
  <si>
    <t>Чиндяновское сельское поселение</t>
  </si>
  <si>
    <t>89616463</t>
  </si>
  <si>
    <t>Ельниковский муниципальный район</t>
  </si>
  <si>
    <t>89618000</t>
  </si>
  <si>
    <t>Акчеевское сельское поселение</t>
  </si>
  <si>
    <t>89618405</t>
  </si>
  <si>
    <t>Большемордовско-Пошатское сельское поселение</t>
  </si>
  <si>
    <t>89618410</t>
  </si>
  <si>
    <t>Большеуркатское сельское поселение</t>
  </si>
  <si>
    <t>89618415</t>
  </si>
  <si>
    <t>Ельниковское сельское поселение</t>
  </si>
  <si>
    <t>89618425</t>
  </si>
  <si>
    <t>Каньгушанское сельское поселение</t>
  </si>
  <si>
    <t>89618430</t>
  </si>
  <si>
    <t>Мордовско-Маскинское сельское поселение</t>
  </si>
  <si>
    <t>89618450</t>
  </si>
  <si>
    <t>Надеждинское сельское поселение</t>
  </si>
  <si>
    <t>89618455</t>
  </si>
  <si>
    <t>Новодевиченское сельское поселение</t>
  </si>
  <si>
    <t>89618460</t>
  </si>
  <si>
    <t>Новоникольское сельское поселение</t>
  </si>
  <si>
    <t>89618480</t>
  </si>
  <si>
    <t>Новоусадское сельское поселение</t>
  </si>
  <si>
    <t>89618440</t>
  </si>
  <si>
    <t>Новоямское сельское поселение</t>
  </si>
  <si>
    <t>89618475</t>
  </si>
  <si>
    <t>Стародевиченское сельское поселение</t>
  </si>
  <si>
    <t>89618485</t>
  </si>
  <si>
    <t>Старотештелимское сельское поселение</t>
  </si>
  <si>
    <t>89618495</t>
  </si>
  <si>
    <t>Зубово-Полянский муниципальный район</t>
  </si>
  <si>
    <t>89621000</t>
  </si>
  <si>
    <t>Анаевское сельское поселение</t>
  </si>
  <si>
    <t>89621404</t>
  </si>
  <si>
    <t>Ачадовское сельское поселение</t>
  </si>
  <si>
    <t>89621408</t>
  </si>
  <si>
    <t>Булдыгинское сельское поселение</t>
  </si>
  <si>
    <t>89621412</t>
  </si>
  <si>
    <t>Вадово-Селищинское сельское поселение</t>
  </si>
  <si>
    <t>89621416</t>
  </si>
  <si>
    <t>Вышинское сельское поселение</t>
  </si>
  <si>
    <t>89621418</t>
  </si>
  <si>
    <t>Горенское сельское поселение</t>
  </si>
  <si>
    <t>89621420</t>
  </si>
  <si>
    <t>Дубительское сельское поселение</t>
  </si>
  <si>
    <t>89621424</t>
  </si>
  <si>
    <t>Жуковское сельское поселение</t>
  </si>
  <si>
    <t>89621427</t>
  </si>
  <si>
    <t>Журавкинское сельское поселение</t>
  </si>
  <si>
    <t>89621428</t>
  </si>
  <si>
    <t>Зарубкинское сельское поселение</t>
  </si>
  <si>
    <t>89621432</t>
  </si>
  <si>
    <t>Зубово-Полянское городское поселение</t>
  </si>
  <si>
    <t>89621151</t>
  </si>
  <si>
    <t>Известковское сельское поселение</t>
  </si>
  <si>
    <t>89621436</t>
  </si>
  <si>
    <t>Каргашинское сельское поселение</t>
  </si>
  <si>
    <t>89621440</t>
  </si>
  <si>
    <t>Леплейское сельское поселение</t>
  </si>
  <si>
    <t>89621442</t>
  </si>
  <si>
    <t>Мордовско-Пимбурское сельское поселение</t>
  </si>
  <si>
    <t>89621444</t>
  </si>
  <si>
    <t>Мордовско-Полянское сельское поселение</t>
  </si>
  <si>
    <t>89621448</t>
  </si>
  <si>
    <t>Новобадиковское сельское поселение</t>
  </si>
  <si>
    <t>89621452</t>
  </si>
  <si>
    <t>Нововыселское сельское поселение</t>
  </si>
  <si>
    <t>89621456</t>
  </si>
  <si>
    <t>Новопотьминское сельское поселение</t>
  </si>
  <si>
    <t>89621460</t>
  </si>
  <si>
    <t>Пичпандинское сельское поселение</t>
  </si>
  <si>
    <t>89621464</t>
  </si>
  <si>
    <t>Потьминское городское поселение</t>
  </si>
  <si>
    <t>89621163</t>
  </si>
  <si>
    <t>Свеженское сельское поселение</t>
  </si>
  <si>
    <t>89621476</t>
  </si>
  <si>
    <t>Сосновское сельское поселение</t>
  </si>
  <si>
    <t>89621478</t>
  </si>
  <si>
    <t>Старобадиковское сельское поселение</t>
  </si>
  <si>
    <t>89621480</t>
  </si>
  <si>
    <t>Студенецкое сельское поселение</t>
  </si>
  <si>
    <t>89621484</t>
  </si>
  <si>
    <t>Тарханско-Потьминское сельское поселение</t>
  </si>
  <si>
    <t>89621488</t>
  </si>
  <si>
    <t>Уголковское сельское поселение</t>
  </si>
  <si>
    <t>89621492</t>
  </si>
  <si>
    <t>Уметское городское поселение</t>
  </si>
  <si>
    <t>89621168</t>
  </si>
  <si>
    <t>Ширингушское сельское поселение</t>
  </si>
  <si>
    <t>89621498</t>
  </si>
  <si>
    <t>Явасское городское поселение</t>
  </si>
  <si>
    <t>89621180</t>
  </si>
  <si>
    <t>Инсарский муниципальный район</t>
  </si>
  <si>
    <t>89624000</t>
  </si>
  <si>
    <t>Верхнелухменское сельское поселение</t>
  </si>
  <si>
    <t>89624412</t>
  </si>
  <si>
    <t>Городское поселение Инсар</t>
  </si>
  <si>
    <t>89624101</t>
  </si>
  <si>
    <t>Казеевское сельское поселение</t>
  </si>
  <si>
    <t>89624420</t>
  </si>
  <si>
    <t>Кочетовское сельское поселение</t>
  </si>
  <si>
    <t>89624424</t>
  </si>
  <si>
    <t>Лухменско-Майданское сельское поселение</t>
  </si>
  <si>
    <t>89624432</t>
  </si>
  <si>
    <t>Мордовско-Паевское сельское поселение</t>
  </si>
  <si>
    <t>89624436</t>
  </si>
  <si>
    <t>Нижневязерское сельское поселение</t>
  </si>
  <si>
    <t>89624444</t>
  </si>
  <si>
    <t>Новлейское сельское поселение</t>
  </si>
  <si>
    <t>89624448</t>
  </si>
  <si>
    <t>Русско-Паевское сельское поселение</t>
  </si>
  <si>
    <t>89624464</t>
  </si>
  <si>
    <t>Сиалеевско-Пятинское сельское поселение</t>
  </si>
  <si>
    <t>89624472</t>
  </si>
  <si>
    <t>Староверхисское сельское поселение</t>
  </si>
  <si>
    <t>89624476</t>
  </si>
  <si>
    <t>Челмодеевско-Майданское сельское поселение</t>
  </si>
  <si>
    <t>89624480</t>
  </si>
  <si>
    <t>Шадымо-Рыскинское сельское поселение</t>
  </si>
  <si>
    <t>89624484</t>
  </si>
  <si>
    <t>Языково-Пятинское сельское поселение</t>
  </si>
  <si>
    <t>89624488</t>
  </si>
  <si>
    <t>Ямщинское сельское поселение</t>
  </si>
  <si>
    <t>89624492</t>
  </si>
  <si>
    <t>Яндовищенское сельское поселение</t>
  </si>
  <si>
    <t>89624496</t>
  </si>
  <si>
    <t>Ичалковский муниципальный район</t>
  </si>
  <si>
    <t>89626000</t>
  </si>
  <si>
    <t>Берегово-Сыресевское сельское поселение</t>
  </si>
  <si>
    <t>89626405</t>
  </si>
  <si>
    <t>Гуляевское сельское поселение</t>
  </si>
  <si>
    <t>89626415</t>
  </si>
  <si>
    <t>Ичалковское сельское поселение</t>
  </si>
  <si>
    <t>89626420</t>
  </si>
  <si>
    <t>Кемлянское сельское поселение</t>
  </si>
  <si>
    <t>89626431</t>
  </si>
  <si>
    <t>Кергудское сельское поселение</t>
  </si>
  <si>
    <t>89626435</t>
  </si>
  <si>
    <t>Ладское сельское поселение</t>
  </si>
  <si>
    <t>89626440</t>
  </si>
  <si>
    <t>89626445</t>
  </si>
  <si>
    <t>Оброчинское сельское поселение</t>
  </si>
  <si>
    <t>89626455</t>
  </si>
  <si>
    <t>Парадеевское сельское поселение</t>
  </si>
  <si>
    <t>89626460</t>
  </si>
  <si>
    <t>Пермеевское сельское поселение</t>
  </si>
  <si>
    <t>89626465</t>
  </si>
  <si>
    <t>Резоватовское сельское поселение</t>
  </si>
  <si>
    <t>89626475</t>
  </si>
  <si>
    <t>Рождествено-Баевское сельское поселение</t>
  </si>
  <si>
    <t>89626480</t>
  </si>
  <si>
    <t>Смольненское сельское поселение</t>
  </si>
  <si>
    <t>89626485</t>
  </si>
  <si>
    <t>Тархановское сельское поселение</t>
  </si>
  <si>
    <t>89626490</t>
  </si>
  <si>
    <t>Кадошкинский муниципальный район</t>
  </si>
  <si>
    <t>89628000</t>
  </si>
  <si>
    <t>Адашевское сельское поселение</t>
  </si>
  <si>
    <t>89628403</t>
  </si>
  <si>
    <t>Большеполянское сельское поселение</t>
  </si>
  <si>
    <t>89628410</t>
  </si>
  <si>
    <t>Глушковское сельское поселение</t>
  </si>
  <si>
    <t>89628413</t>
  </si>
  <si>
    <t>Кадошкинское городское поселение</t>
  </si>
  <si>
    <t>89628151</t>
  </si>
  <si>
    <t>Латышовское сельское поселение</t>
  </si>
  <si>
    <t>89628420</t>
  </si>
  <si>
    <t>Паевское сельское поселение</t>
  </si>
  <si>
    <t>89628435</t>
  </si>
  <si>
    <t>Пушкинское сельское поселение</t>
  </si>
  <si>
    <t>89628440</t>
  </si>
  <si>
    <t>Ковылкинский муниципальный район</t>
  </si>
  <si>
    <t>89629000</t>
  </si>
  <si>
    <t>Большеазясьское сельское поселение</t>
  </si>
  <si>
    <t>89629406</t>
  </si>
  <si>
    <t>Изосимовское сельское поселение</t>
  </si>
  <si>
    <t>89629418</t>
  </si>
  <si>
    <t>Казенно-Майданское сельское поселение</t>
  </si>
  <si>
    <t>89629421</t>
  </si>
  <si>
    <t>Клиновское сельское поселение</t>
  </si>
  <si>
    <t>89629424</t>
  </si>
  <si>
    <t>Кочелаевское сельское поселение</t>
  </si>
  <si>
    <t>89629427</t>
  </si>
  <si>
    <t>Краснопресненское сельское поселение</t>
  </si>
  <si>
    <t>89629430</t>
  </si>
  <si>
    <t>Красношадымское сельское поселение</t>
  </si>
  <si>
    <t>89629432</t>
  </si>
  <si>
    <t>Курнинское сельское поселение</t>
  </si>
  <si>
    <t>89629435</t>
  </si>
  <si>
    <t>Мамолаевское сельское поселение</t>
  </si>
  <si>
    <t>89629438</t>
  </si>
  <si>
    <t>Мордовско-Вечкенинское сельское поселение</t>
  </si>
  <si>
    <t>89629444</t>
  </si>
  <si>
    <t>Мордовско-Коломасовское сельское поселение</t>
  </si>
  <si>
    <t>89629447</t>
  </si>
  <si>
    <t>Новомамангинское сельское поселение</t>
  </si>
  <si>
    <t>89629449</t>
  </si>
  <si>
    <t>Парапинское сельское поселение</t>
  </si>
  <si>
    <t>89629456</t>
  </si>
  <si>
    <t>89629459</t>
  </si>
  <si>
    <t>Примокшанское сельское поселение</t>
  </si>
  <si>
    <t>89629463</t>
  </si>
  <si>
    <t>Русско-Лашминское сельское поселение</t>
  </si>
  <si>
    <t>89629465</t>
  </si>
  <si>
    <t>Рыбкинское сельское поселение</t>
  </si>
  <si>
    <t>89629467</t>
  </si>
  <si>
    <t>Токмовское сельское поселение</t>
  </si>
  <si>
    <t>89629481</t>
  </si>
  <si>
    <t>Троицкое сельское поселение</t>
  </si>
  <si>
    <t>89629483</t>
  </si>
  <si>
    <t>Чекашево-Полянское сельское поселение</t>
  </si>
  <si>
    <t>89629489</t>
  </si>
  <si>
    <t>Шингаринское сельское поселение</t>
  </si>
  <si>
    <t>89629495</t>
  </si>
  <si>
    <t>городское поселение Ковылкино</t>
  </si>
  <si>
    <t>89629100</t>
  </si>
  <si>
    <t>Кочкуровский муниципальный район</t>
  </si>
  <si>
    <t>89631000</t>
  </si>
  <si>
    <t>Булгаковское сельское поселение</t>
  </si>
  <si>
    <t>89631405</t>
  </si>
  <si>
    <t>Качелайское сельское поселение</t>
  </si>
  <si>
    <t>89631420</t>
  </si>
  <si>
    <t>89631425</t>
  </si>
  <si>
    <t>Красномайское сельское поселение</t>
  </si>
  <si>
    <t>89631430</t>
  </si>
  <si>
    <t>Мордовско-Давыдовское сельское поселение</t>
  </si>
  <si>
    <t>89631435</t>
  </si>
  <si>
    <t>Мураньское сельское поселение</t>
  </si>
  <si>
    <t>89631440</t>
  </si>
  <si>
    <t>Новопырменское сельское поселение</t>
  </si>
  <si>
    <t>89631450</t>
  </si>
  <si>
    <t>Подлесно-Тавлинское сельское поселение</t>
  </si>
  <si>
    <t>89631457</t>
  </si>
  <si>
    <t>Сабаевское сельское поселение</t>
  </si>
  <si>
    <t>89631460</t>
  </si>
  <si>
    <t>Семилейское сельское поселение</t>
  </si>
  <si>
    <t>89631465</t>
  </si>
  <si>
    <t>Старотурдаковское сельское поселение</t>
  </si>
  <si>
    <t>89631470</t>
  </si>
  <si>
    <t>Краснослободский муниципальный район</t>
  </si>
  <si>
    <t>89634000</t>
  </si>
  <si>
    <t>Гуменское сельское поселение</t>
  </si>
  <si>
    <t>89634404</t>
  </si>
  <si>
    <t>Ефаевское сельское поселение</t>
  </si>
  <si>
    <t>89634412</t>
  </si>
  <si>
    <t>Колопинское сельское поселение</t>
  </si>
  <si>
    <t>89634428</t>
  </si>
  <si>
    <t>Красноподгорное сельское поселение</t>
  </si>
  <si>
    <t>89634432</t>
  </si>
  <si>
    <t>Краснослободское городское поселение</t>
  </si>
  <si>
    <t>89634101</t>
  </si>
  <si>
    <t>Куликовское сельское поселение</t>
  </si>
  <si>
    <t>89634436</t>
  </si>
  <si>
    <t>Мордовско-Паркинское сельское поселение</t>
  </si>
  <si>
    <t>89634440</t>
  </si>
  <si>
    <t>Новокарьгинское сельское поселение</t>
  </si>
  <si>
    <t>89634448</t>
  </si>
  <si>
    <t>89634452</t>
  </si>
  <si>
    <t>Сивиньское сельское поселение</t>
  </si>
  <si>
    <t>89634456</t>
  </si>
  <si>
    <t>Слободско-Дубровское сельское поселение</t>
  </si>
  <si>
    <t>89634460</t>
  </si>
  <si>
    <t>Старогоряшинское сельское поселение</t>
  </si>
  <si>
    <t>89634468</t>
  </si>
  <si>
    <t>Старозубаревское сельское поселение</t>
  </si>
  <si>
    <t>89634420</t>
  </si>
  <si>
    <t>Старорябкинское сельское поселение</t>
  </si>
  <si>
    <t>89634472</t>
  </si>
  <si>
    <t>Старосиндровское сельское поселение</t>
  </si>
  <si>
    <t>89634476</t>
  </si>
  <si>
    <t>89634484</t>
  </si>
  <si>
    <t>Шаверское сельское поселение</t>
  </si>
  <si>
    <t>89634488</t>
  </si>
  <si>
    <t>Лямбирский муниципальный район</t>
  </si>
  <si>
    <t>89637000</t>
  </si>
  <si>
    <t>Аксеновское сельское поселение</t>
  </si>
  <si>
    <t>89637405</t>
  </si>
  <si>
    <t>Александровское сельское поселение</t>
  </si>
  <si>
    <t>89637410</t>
  </si>
  <si>
    <t>Атемарское сельское поселение</t>
  </si>
  <si>
    <t>89637415</t>
  </si>
  <si>
    <t>Берсеневское сельское поселение</t>
  </si>
  <si>
    <t>89637425</t>
  </si>
  <si>
    <t>Болотниковское сельское поселение</t>
  </si>
  <si>
    <t>89637430</t>
  </si>
  <si>
    <t>Большеелховское сельское поселение</t>
  </si>
  <si>
    <t>89637432</t>
  </si>
  <si>
    <t>Дальнее сельское поселение</t>
  </si>
  <si>
    <t>89637435</t>
  </si>
  <si>
    <t>Кривозерьевское сельское поселение</t>
  </si>
  <si>
    <t>89637440</t>
  </si>
  <si>
    <t>Лямбирское сельское поселение</t>
  </si>
  <si>
    <t>89637445</t>
  </si>
  <si>
    <t>Михайловское сельское поселение</t>
  </si>
  <si>
    <t>89637447</t>
  </si>
  <si>
    <t>Пензятское сельское поселение</t>
  </si>
  <si>
    <t>89637455</t>
  </si>
  <si>
    <t>Первомайское сельское поселение</t>
  </si>
  <si>
    <t>89637460</t>
  </si>
  <si>
    <t>89637420</t>
  </si>
  <si>
    <t>Саловское сельское поселение</t>
  </si>
  <si>
    <t>89637465</t>
  </si>
  <si>
    <t>Скрябинское сельское поселение</t>
  </si>
  <si>
    <t>89637450</t>
  </si>
  <si>
    <t>Татарско-Тавлинское сельское поселение</t>
  </si>
  <si>
    <t>89637470</t>
  </si>
  <si>
    <t>Ромодановский муниципальный район</t>
  </si>
  <si>
    <t>89640000</t>
  </si>
  <si>
    <t>Алтарское сельское поселение</t>
  </si>
  <si>
    <t>89640405</t>
  </si>
  <si>
    <t>Анненковское сельское поселение</t>
  </si>
  <si>
    <t>89640410</t>
  </si>
  <si>
    <t>Белозерьевское сельское поселение</t>
  </si>
  <si>
    <t>89640415</t>
  </si>
  <si>
    <t>Вырыпаевское сельское поселение</t>
  </si>
  <si>
    <t>89640420</t>
  </si>
  <si>
    <t>Константиновское сельское поселение</t>
  </si>
  <si>
    <t>89640425</t>
  </si>
  <si>
    <t>Кочуновское сельское поселение</t>
  </si>
  <si>
    <t>89640430</t>
  </si>
  <si>
    <t>Куриловское сельское поселение</t>
  </si>
  <si>
    <t>89640435</t>
  </si>
  <si>
    <t>Курмачкасское сельское поселение</t>
  </si>
  <si>
    <t>89640440</t>
  </si>
  <si>
    <t>Липкинское сельское поселение</t>
  </si>
  <si>
    <t>89640445</t>
  </si>
  <si>
    <t>Малоберезниковское сельское поселение</t>
  </si>
  <si>
    <t>89640450</t>
  </si>
  <si>
    <t>Набережное сельское поселение</t>
  </si>
  <si>
    <t>89640457</t>
  </si>
  <si>
    <t>89640460</t>
  </si>
  <si>
    <t>Пятинское сельское поселение</t>
  </si>
  <si>
    <t>89640465</t>
  </si>
  <si>
    <t>Ромодановское сельское поселение</t>
  </si>
  <si>
    <t>89640151</t>
  </si>
  <si>
    <t>Салминское сельское поселение</t>
  </si>
  <si>
    <t>89640470</t>
  </si>
  <si>
    <t>Трофимовщинское сельское поселение</t>
  </si>
  <si>
    <t>89640480</t>
  </si>
  <si>
    <t>Уришкинское сельское поселение</t>
  </si>
  <si>
    <t>89640485</t>
  </si>
  <si>
    <t>Рузаевский муниципальный район</t>
  </si>
  <si>
    <t>89643000</t>
  </si>
  <si>
    <t>Архангельско-Голицынское сельское поселение</t>
  </si>
  <si>
    <t>89643408</t>
  </si>
  <si>
    <t>Болдовское сельское поселение</t>
  </si>
  <si>
    <t>89643416</t>
  </si>
  <si>
    <t>Верхнеурледимское сельское поселение</t>
  </si>
  <si>
    <t>89643420</t>
  </si>
  <si>
    <t>Ключаревское сельское поселение</t>
  </si>
  <si>
    <t>89643424</t>
  </si>
  <si>
    <t>Красноклинское сельское поселение</t>
  </si>
  <si>
    <t>89643428</t>
  </si>
  <si>
    <t>Красносельцовское сельское поселение</t>
  </si>
  <si>
    <t>89643472</t>
  </si>
  <si>
    <t>Левжинское сельское поселение</t>
  </si>
  <si>
    <t>89643436</t>
  </si>
  <si>
    <t>Мордовско-Пишлинское сельское поселение</t>
  </si>
  <si>
    <t>89643440</t>
  </si>
  <si>
    <t>Пайгармское сельское поселение</t>
  </si>
  <si>
    <t>89643448</t>
  </si>
  <si>
    <t>Палаевское сельское поселение</t>
  </si>
  <si>
    <t>89643452</t>
  </si>
  <si>
    <t>Перхляйское сельское поселение</t>
  </si>
  <si>
    <t>89643456</t>
  </si>
  <si>
    <t>Плодопитомническое сельское поселение</t>
  </si>
  <si>
    <t>89643458</t>
  </si>
  <si>
    <t>Приреченское сельское поселение</t>
  </si>
  <si>
    <t>89643459</t>
  </si>
  <si>
    <t>Русско-Баймаковское сельское поселение</t>
  </si>
  <si>
    <t>89643444</t>
  </si>
  <si>
    <t>Стрелецко-Слободское сельское поселение</t>
  </si>
  <si>
    <t>89643460</t>
  </si>
  <si>
    <t>Сузгарьевское сельское поселение</t>
  </si>
  <si>
    <t>89643464</t>
  </si>
  <si>
    <t>Татарско-Пишлинское сельское поселение</t>
  </si>
  <si>
    <t>89643468</t>
  </si>
  <si>
    <t>Трускляйское сельское поселение</t>
  </si>
  <si>
    <t>89643476</t>
  </si>
  <si>
    <t>Хованщинское сельское поселение</t>
  </si>
  <si>
    <t>89643480</t>
  </si>
  <si>
    <t>Шишкеевское сельское поселение</t>
  </si>
  <si>
    <t>89643484</t>
  </si>
  <si>
    <t>городское поселение Рузаевка</t>
  </si>
  <si>
    <t>89643101</t>
  </si>
  <si>
    <t>Старошайговский муниципальный район</t>
  </si>
  <si>
    <t>89646000</t>
  </si>
  <si>
    <t>Богдановское сельское поселение</t>
  </si>
  <si>
    <t>89646404</t>
  </si>
  <si>
    <t>Восходское сельское поселение</t>
  </si>
  <si>
    <t>89646412</t>
  </si>
  <si>
    <t>Ингенер-Пятинское сельское поселение</t>
  </si>
  <si>
    <t>89646419</t>
  </si>
  <si>
    <t>Конопатское сельское поселение</t>
  </si>
  <si>
    <t>89646427</t>
  </si>
  <si>
    <t>Лемдяйское сельское поселение</t>
  </si>
  <si>
    <t>89646439</t>
  </si>
  <si>
    <t>Леткинское сельское поселение</t>
  </si>
  <si>
    <t>89646442</t>
  </si>
  <si>
    <t>Мельцанское сельское поселение</t>
  </si>
  <si>
    <t>89646446</t>
  </si>
  <si>
    <t>Новоакшинское сельское поселение</t>
  </si>
  <si>
    <t>89646454</t>
  </si>
  <si>
    <t>Новоалександровское сельское поселение</t>
  </si>
  <si>
    <t>89646457</t>
  </si>
  <si>
    <t>Новотроицкое сельское поселение</t>
  </si>
  <si>
    <t>89646461</t>
  </si>
  <si>
    <t>Новофедоровское сельское поселение</t>
  </si>
  <si>
    <t>89646465</t>
  </si>
  <si>
    <t>Рязановское сельское поселение</t>
  </si>
  <si>
    <t>89646473</t>
  </si>
  <si>
    <t>Старотеризморгское сельское поселение</t>
  </si>
  <si>
    <t>89646481</t>
  </si>
  <si>
    <t>Старофедоровское сельское поселение</t>
  </si>
  <si>
    <t>89646482</t>
  </si>
  <si>
    <t>Старошайговское сельское поселение</t>
  </si>
  <si>
    <t>89646484</t>
  </si>
  <si>
    <t>Шигоньское сельское поселение</t>
  </si>
  <si>
    <t>89646491</t>
  </si>
  <si>
    <t>Шуварское сельское поселение</t>
  </si>
  <si>
    <t>89646495</t>
  </si>
  <si>
    <t>Темниковский муниципальный район</t>
  </si>
  <si>
    <t>89649000</t>
  </si>
  <si>
    <t>Аксельское сельское поселение</t>
  </si>
  <si>
    <t>89649404</t>
  </si>
  <si>
    <t>Алексеевское сельское поселение</t>
  </si>
  <si>
    <t>89649408</t>
  </si>
  <si>
    <t>89649409</t>
  </si>
  <si>
    <t>Бабеевское сельское поселение</t>
  </si>
  <si>
    <t>89649412</t>
  </si>
  <si>
    <t>Булаевское сельское поселение</t>
  </si>
  <si>
    <t>89649416</t>
  </si>
  <si>
    <t>Жегаловское сельское поселение</t>
  </si>
  <si>
    <t>89649420</t>
  </si>
  <si>
    <t>Ишейское сельское поселение</t>
  </si>
  <si>
    <t>89649428</t>
  </si>
  <si>
    <t>Кондровское сельское поселение</t>
  </si>
  <si>
    <t>89649432</t>
  </si>
  <si>
    <t>Кушкинское сельское поселение</t>
  </si>
  <si>
    <t>89649436</t>
  </si>
  <si>
    <t>Митряловское сельское поселение</t>
  </si>
  <si>
    <t>89649452</t>
  </si>
  <si>
    <t>Подгорно-Канаковское сельское поселение</t>
  </si>
  <si>
    <t>89649456</t>
  </si>
  <si>
    <t>Пурдошанское сельское поселение</t>
  </si>
  <si>
    <t>89649468</t>
  </si>
  <si>
    <t>Русско-Караевское сельское поселение</t>
  </si>
  <si>
    <t>89649472</t>
  </si>
  <si>
    <t>Русско-Тювеевское сельское поселение</t>
  </si>
  <si>
    <t>89649424</t>
  </si>
  <si>
    <t>Старогородское сельское поселение</t>
  </si>
  <si>
    <t>89649480</t>
  </si>
  <si>
    <t>Староковыляйское сельское поселение</t>
  </si>
  <si>
    <t>89649484</t>
  </si>
  <si>
    <t>89649488</t>
  </si>
  <si>
    <t>Темниковское городское поселение</t>
  </si>
  <si>
    <t>89649101</t>
  </si>
  <si>
    <t>Урейское сельское поселение</t>
  </si>
  <si>
    <t>89649492</t>
  </si>
  <si>
    <t>Теньгушевский муниципальный район</t>
  </si>
  <si>
    <t>89651000</t>
  </si>
  <si>
    <t>Барашевское сельское поселение</t>
  </si>
  <si>
    <t>89651405</t>
  </si>
  <si>
    <t>Дачное сельское поселение</t>
  </si>
  <si>
    <t>89651415</t>
  </si>
  <si>
    <t>Красноярское сельское поселение</t>
  </si>
  <si>
    <t>89651420</t>
  </si>
  <si>
    <t>89651425</t>
  </si>
  <si>
    <t>Нароватовское сельское поселение</t>
  </si>
  <si>
    <t>89651440</t>
  </si>
  <si>
    <t>Стандровское сельское поселение</t>
  </si>
  <si>
    <t>89651450</t>
  </si>
  <si>
    <t>Старокачеевское сельское поселение</t>
  </si>
  <si>
    <t>89651455</t>
  </si>
  <si>
    <t>Такушевское сельское поселение</t>
  </si>
  <si>
    <t>89651460</t>
  </si>
  <si>
    <t>Теньгушевское сельское поселение</t>
  </si>
  <si>
    <t>89651465</t>
  </si>
  <si>
    <t>Шокшинское сельское поселение</t>
  </si>
  <si>
    <t>89651480</t>
  </si>
  <si>
    <t>Торбеевский муниципальный район</t>
  </si>
  <si>
    <t>89654000</t>
  </si>
  <si>
    <t>Варжеляйское сельское поселение</t>
  </si>
  <si>
    <t>89654405</t>
  </si>
  <si>
    <t>Виндрейское сельское поселение</t>
  </si>
  <si>
    <t>89654410</t>
  </si>
  <si>
    <t>Дракинское сельское поселение</t>
  </si>
  <si>
    <t>89654415</t>
  </si>
  <si>
    <t>89654420</t>
  </si>
  <si>
    <t>Кажлодское сельское поселение</t>
  </si>
  <si>
    <t>89654425</t>
  </si>
  <si>
    <t>Красноармейское сельское поселение</t>
  </si>
  <si>
    <t>89654430</t>
  </si>
  <si>
    <t>Краснопольское сельское поселение</t>
  </si>
  <si>
    <t>89654435</t>
  </si>
  <si>
    <t>Лопатинское сельское поселение</t>
  </si>
  <si>
    <t>89654440</t>
  </si>
  <si>
    <t>Мордовско-Юнкинское сельское поселение</t>
  </si>
  <si>
    <t>89654445</t>
  </si>
  <si>
    <t>Никольское сельское поселение</t>
  </si>
  <si>
    <t>89654450</t>
  </si>
  <si>
    <t>Салазгорьское сельское поселение</t>
  </si>
  <si>
    <t>89654465</t>
  </si>
  <si>
    <t>Старопичурское сельское поселение</t>
  </si>
  <si>
    <t>89654470</t>
  </si>
  <si>
    <t>Сургодьское сельское поселение</t>
  </si>
  <si>
    <t>89654475</t>
  </si>
  <si>
    <t>Татарско-Юнкинское сельское поселение</t>
  </si>
  <si>
    <t>89654480</t>
  </si>
  <si>
    <t>Торбеевское городское поселение</t>
  </si>
  <si>
    <t>89654151</t>
  </si>
  <si>
    <t>Хилковское сельское поселение</t>
  </si>
  <si>
    <t>89654485</t>
  </si>
  <si>
    <t>Чамзинский муниципальный район</t>
  </si>
  <si>
    <t>89657000</t>
  </si>
  <si>
    <t>89657405</t>
  </si>
  <si>
    <t>Апраксинское сельское поселение</t>
  </si>
  <si>
    <t>89657410</t>
  </si>
  <si>
    <t>Большемаресевское сельское поселение</t>
  </si>
  <si>
    <t>89657415</t>
  </si>
  <si>
    <t>Большеремезенское сельское поселение</t>
  </si>
  <si>
    <t>89657420</t>
  </si>
  <si>
    <t>Городское поселение Чамзинка</t>
  </si>
  <si>
    <t>89657151</t>
  </si>
  <si>
    <t>Комсомольское городское поселение</t>
  </si>
  <si>
    <t>89657155</t>
  </si>
  <si>
    <t>Кульминское сельское поселение</t>
  </si>
  <si>
    <t>89657430</t>
  </si>
  <si>
    <t>Маломаресевское сельское поселение</t>
  </si>
  <si>
    <t>89657435</t>
  </si>
  <si>
    <t>Медаевское сельское поселение</t>
  </si>
  <si>
    <t>89657440</t>
  </si>
  <si>
    <t>Мичуринское сельское поселение</t>
  </si>
  <si>
    <t>89657445</t>
  </si>
  <si>
    <t>Мокшалейское сельское поселение</t>
  </si>
  <si>
    <t>89657450</t>
  </si>
  <si>
    <t>Отрадненское сельское поселение</t>
  </si>
  <si>
    <t>89657453</t>
  </si>
  <si>
    <t>Пичеурское сельское поселение</t>
  </si>
  <si>
    <t>89657455</t>
  </si>
  <si>
    <t>Сабур-Мачкасское сельское поселение</t>
  </si>
  <si>
    <t>89657460</t>
  </si>
  <si>
    <t>MO_LIST_2</t>
  </si>
  <si>
    <t>MO_LIST_3</t>
  </si>
  <si>
    <t>MO_LIST_4</t>
  </si>
  <si>
    <t>MO_LIST_5</t>
  </si>
  <si>
    <t>MO_LIST_6</t>
  </si>
  <si>
    <t>MO_LIST_7</t>
  </si>
  <si>
    <t>MO_LIST_8</t>
  </si>
  <si>
    <t>MO_LIST_9</t>
  </si>
  <si>
    <t>MO_LIST_10</t>
  </si>
  <si>
    <t>MO_LIST_11</t>
  </si>
  <si>
    <t>MO_LIST_12</t>
  </si>
  <si>
    <t>MO_LIST_13</t>
  </si>
  <si>
    <t>MO_LIST_14</t>
  </si>
  <si>
    <t>MO_LIST_15</t>
  </si>
  <si>
    <t>MO_LIST_16</t>
  </si>
  <si>
    <t>MO_LIST_17</t>
  </si>
  <si>
    <t>MO_LIST_18</t>
  </si>
  <si>
    <t>MO_LIST_19</t>
  </si>
  <si>
    <t>MO_LIST_20</t>
  </si>
  <si>
    <t>MO_LIST_21</t>
  </si>
  <si>
    <t>MO_LIST_22</t>
  </si>
  <si>
    <t>MO_LIST_23</t>
  </si>
  <si>
    <t>MO_LIST_24</t>
  </si>
  <si>
    <t>ООО "Управдом"</t>
  </si>
  <si>
    <t>1301064627</t>
  </si>
  <si>
    <t>130101001</t>
  </si>
  <si>
    <t>ООО "Тургеневожилкоммунсервис"</t>
  </si>
  <si>
    <t>1301064539</t>
  </si>
  <si>
    <t>Атяшевское МП ЖКХ</t>
  </si>
  <si>
    <t>1303025503</t>
  </si>
  <si>
    <t>130301001</t>
  </si>
  <si>
    <t>ЗАО "Агроводоканал"</t>
  </si>
  <si>
    <t>1328199156</t>
  </si>
  <si>
    <t>132601001</t>
  </si>
  <si>
    <t>МП "Жилищник"</t>
  </si>
  <si>
    <t>1304070717</t>
  </si>
  <si>
    <t>130401001</t>
  </si>
  <si>
    <t>МУП "Жилищник"</t>
  </si>
  <si>
    <t>1305073260</t>
  </si>
  <si>
    <t>130501001</t>
  </si>
  <si>
    <t>ОАО "МордовАгроМаш"</t>
  </si>
  <si>
    <t>1328035951</t>
  </si>
  <si>
    <t>132801001</t>
  </si>
  <si>
    <t>МП г.о. Саранск "Саранское водопровдно-канализационное хозяйство"</t>
  </si>
  <si>
    <t>1325022400</t>
  </si>
  <si>
    <t>Рузаевский территориальный участок Куйбышевской дирекции по тепловодоснабжению - структурного подразделения Центральной дирекции по тепловодоснабжению - филиала ОАО "РЖД"</t>
  </si>
  <si>
    <t>7708503727</t>
  </si>
  <si>
    <t>631139048</t>
  </si>
  <si>
    <t>Филиал "Пензенский ОАО "Славянка"</t>
  </si>
  <si>
    <t>7702707386</t>
  </si>
  <si>
    <t>583743001</t>
  </si>
  <si>
    <t>ООО РЭП "Дубенское"</t>
  </si>
  <si>
    <t>1306076390</t>
  </si>
  <si>
    <t>130601001</t>
  </si>
  <si>
    <t>ООО "Монтажремстрой"</t>
  </si>
  <si>
    <t>1307077527</t>
  </si>
  <si>
    <t>130701001</t>
  </si>
  <si>
    <t>Общество с ограниченной ответственностью "ЖИЛКОМСЕРВИС Зубова Поляна"</t>
  </si>
  <si>
    <t>1308084118</t>
  </si>
  <si>
    <t>130801001</t>
  </si>
  <si>
    <t>ООО "Зубово -  Полянаводоканал"</t>
  </si>
  <si>
    <t>1308082978</t>
  </si>
  <si>
    <t>ООО "Водоканал"</t>
  </si>
  <si>
    <t>1308083146</t>
  </si>
  <si>
    <t>ООО "Резерв"</t>
  </si>
  <si>
    <t>1309084706</t>
  </si>
  <si>
    <t>130901001</t>
  </si>
  <si>
    <t>ООО СЗ "Сармич"</t>
  </si>
  <si>
    <t>1309084255</t>
  </si>
  <si>
    <t>ООО "Водоснаб"</t>
  </si>
  <si>
    <t>1310000186</t>
  </si>
  <si>
    <t>131001001</t>
  </si>
  <si>
    <t>МП "Кадошкиноэлектротеплосеть"</t>
  </si>
  <si>
    <t>1311088190</t>
  </si>
  <si>
    <t>131101001</t>
  </si>
  <si>
    <t>ООО "ЖКС-Ковылкинский"</t>
  </si>
  <si>
    <t>1323126250</t>
  </si>
  <si>
    <t>132301001</t>
  </si>
  <si>
    <t>МУП ГП Ковылкино "Водоканал Ковылкинский"</t>
  </si>
  <si>
    <t>1323122752</t>
  </si>
  <si>
    <t>ООО "Водоканал Ковылкинский"</t>
  </si>
  <si>
    <t>1323125721</t>
  </si>
  <si>
    <t>ООО "Краснослободскводоканалсервис"</t>
  </si>
  <si>
    <t>1314000229</t>
  </si>
  <si>
    <t>131401001</t>
  </si>
  <si>
    <t>ООО "ЖКХ Атемарское"</t>
  </si>
  <si>
    <t>1315000278</t>
  </si>
  <si>
    <t>131501001</t>
  </si>
  <si>
    <t>Государственное учреждение здравоохранения "Республиканская психиатрическая больница"</t>
  </si>
  <si>
    <t>1327150020</t>
  </si>
  <si>
    <t>ООО "Лямбирские тепло-водо сети"</t>
  </si>
  <si>
    <t>1315488217</t>
  </si>
  <si>
    <t>ООО "Строительная Инициатива"</t>
  </si>
  <si>
    <t>1327003146</t>
  </si>
  <si>
    <t>132701001</t>
  </si>
  <si>
    <t>ООО "УК "Тепловик"</t>
  </si>
  <si>
    <t>1315488908</t>
  </si>
  <si>
    <t>ООО АПО МТС "Ромодановская"</t>
  </si>
  <si>
    <t>1316198052</t>
  </si>
  <si>
    <t>131601001</t>
  </si>
  <si>
    <t>МУП "Коммунальник"</t>
  </si>
  <si>
    <t>1316000136</t>
  </si>
  <si>
    <t>ООО "Ромодановосахар"</t>
  </si>
  <si>
    <t>1316105890</t>
  </si>
  <si>
    <t>ООО "Горсток"</t>
  </si>
  <si>
    <t>1324000436</t>
  </si>
  <si>
    <t>132401001</t>
  </si>
  <si>
    <t>МП "Плодопитомническое ЖКХ"</t>
  </si>
  <si>
    <t>1324000796</t>
  </si>
  <si>
    <t>ОАО "Висмут"</t>
  </si>
  <si>
    <t>1324015672</t>
  </si>
  <si>
    <t>МУП "Старошайговское ЖКХ"</t>
  </si>
  <si>
    <t>1318106160</t>
  </si>
  <si>
    <t>131801001</t>
  </si>
  <si>
    <t>ООО "ВЕЛЕС - К"</t>
  </si>
  <si>
    <t>1319001113</t>
  </si>
  <si>
    <t>131901001</t>
  </si>
  <si>
    <t>ООО Темниковский "Водоканал"</t>
  </si>
  <si>
    <t>1319001226</t>
  </si>
  <si>
    <t>ООО "Барашево"</t>
  </si>
  <si>
    <t>1320000509</t>
  </si>
  <si>
    <t>132001001</t>
  </si>
  <si>
    <t>ООО "Коммунальные услуги"</t>
  </si>
  <si>
    <t>1320000731</t>
  </si>
  <si>
    <t>ООО "Жил сервис"</t>
  </si>
  <si>
    <t>1321116922</t>
  </si>
  <si>
    <t>132101001</t>
  </si>
  <si>
    <t>МП "Водоканал"</t>
  </si>
  <si>
    <t>1322120505</t>
  </si>
  <si>
    <t>132201001</t>
  </si>
  <si>
    <t>МП "Чамзинкаводоканал"</t>
  </si>
  <si>
    <t>1322122252</t>
  </si>
  <si>
    <t>Дата последнего обновления реестра организаций: 02.12.2014 16:22:00</t>
  </si>
  <si>
    <t>65</t>
  </si>
  <si>
    <t>431860, Республика Мордовия, г. Ардатов, ул. Чапаева, д. 41</t>
  </si>
  <si>
    <t>Директор</t>
  </si>
  <si>
    <t>8(83431) 3-39-95</t>
  </si>
  <si>
    <t>ardgkh@moris.ru</t>
  </si>
  <si>
    <t>89203501000</t>
  </si>
  <si>
    <t>86211309</t>
  </si>
  <si>
    <t>49013</t>
  </si>
  <si>
    <t>70.32.1</t>
  </si>
  <si>
    <t>8(83431) 32-152</t>
  </si>
  <si>
    <t>kukin.vs@yandex.ru</t>
  </si>
  <si>
    <t>Общество с ограниченной ответственностью</t>
  </si>
  <si>
    <t>Не указано значение!</t>
  </si>
  <si>
    <t>Ошибка</t>
  </si>
  <si>
    <t>Карточка организации!F26</t>
  </si>
  <si>
    <t>Карточка организации!F27</t>
  </si>
  <si>
    <t>Карточка организации!F33</t>
  </si>
  <si>
    <t>Карточка организации!F37</t>
  </si>
  <si>
    <t>08.05.2008</t>
  </si>
  <si>
    <t>c 08:00 до 17:00</t>
  </si>
  <si>
    <t>c 00:00 до 23:59</t>
  </si>
  <si>
    <t>1081322000539</t>
  </si>
  <si>
    <t>Межрайонная инспекция Федеральной налоговой службы № 3 по Республике Мордовия</t>
  </si>
  <si>
    <t>Нет доступных обновлений для шаблона с кодом OPEN.INFO.ORG!</t>
  </si>
  <si>
    <t>Ладыгин Евгений Геннадиевич</t>
  </si>
  <si>
    <t>директор</t>
  </si>
</sst>
</file>

<file path=xl/styles.xml><?xml version="1.0" encoding="utf-8"?>
<styleSheet xmlns="http://schemas.openxmlformats.org/spreadsheetml/2006/main">
  <numFmts count="3">
    <numFmt numFmtId="43" formatCode="_-* #,##0.00_р_._-;\-* #,##0.00_р_._-;_-* &quot;-&quot;??_р_._-;_-@_-"/>
    <numFmt numFmtId="164" formatCode="&quot;$&quot;#,##0_);[Red]\(&quot;$&quot;#,##0\)"/>
    <numFmt numFmtId="165" formatCode="_-* #,##0.00[$€-1]_-;\-* #,##0.00[$€-1]_-;_-* &quot;-&quot;??[$€-1]_-"/>
  </numFmts>
  <fonts count="71">
    <font>
      <sz val="9"/>
      <name val="Tahoma"/>
      <family val="2"/>
      <charset val="204"/>
    </font>
    <font>
      <sz val="11"/>
      <color indexed="8"/>
      <name val="Calibri"/>
      <family val="2"/>
      <charset val="204"/>
    </font>
    <font>
      <sz val="10"/>
      <name val="Arial Cyr"/>
      <charset val="204"/>
    </font>
    <font>
      <sz val="10"/>
      <name val="Helv"/>
    </font>
    <font>
      <sz val="10"/>
      <name val="MS Sans Serif"/>
      <family val="2"/>
      <charset val="204"/>
    </font>
    <font>
      <sz val="8"/>
      <name val="Helv"/>
      <charset val="204"/>
    </font>
    <font>
      <sz val="9"/>
      <name val="Tahoma"/>
      <family val="2"/>
      <charset val="204"/>
    </font>
    <font>
      <sz val="12"/>
      <name val="Arial"/>
      <family val="2"/>
      <charset val="204"/>
    </font>
    <font>
      <b/>
      <sz val="9"/>
      <name val="Tahoma"/>
      <family val="2"/>
      <charset val="204"/>
    </font>
    <font>
      <sz val="8"/>
      <name val="Tahoma"/>
      <family val="2"/>
      <charset val="204"/>
    </font>
    <font>
      <sz val="9"/>
      <color indexed="8"/>
      <name val="Tahoma"/>
      <family val="2"/>
      <charset val="204"/>
    </font>
    <font>
      <b/>
      <sz val="9"/>
      <color indexed="8"/>
      <name val="Tahoma"/>
      <family val="2"/>
      <charset val="204"/>
    </font>
    <font>
      <b/>
      <sz val="10"/>
      <color indexed="8"/>
      <name val="Tahoma"/>
      <family val="2"/>
      <charset val="204"/>
    </font>
    <font>
      <sz val="10"/>
      <color indexed="8"/>
      <name val="Tahoma"/>
      <family val="2"/>
      <charset val="204"/>
    </font>
    <font>
      <b/>
      <sz val="10"/>
      <name val="Tahoma"/>
      <family val="2"/>
      <charset val="204"/>
    </font>
    <font>
      <sz val="10"/>
      <name val="Tahoma"/>
      <family val="2"/>
      <charset val="204"/>
    </font>
    <font>
      <sz val="9"/>
      <color indexed="9"/>
      <name val="Tahoma"/>
      <family val="2"/>
      <charset val="204"/>
    </font>
    <font>
      <sz val="11"/>
      <color indexed="62"/>
      <name val="Calibri"/>
      <family val="2"/>
      <charset val="204"/>
    </font>
    <font>
      <sz val="8"/>
      <name val="Arial Cyr"/>
      <charset val="204"/>
    </font>
    <font>
      <b/>
      <u/>
      <sz val="9"/>
      <color indexed="12"/>
      <name val="Tahoma"/>
      <family val="2"/>
      <charset val="204"/>
    </font>
    <font>
      <sz val="8"/>
      <name val="Calibri"/>
      <family val="2"/>
      <charset val="204"/>
    </font>
    <font>
      <b/>
      <u/>
      <sz val="10"/>
      <color indexed="12"/>
      <name val="Tahoma"/>
      <family val="2"/>
      <charset val="204"/>
    </font>
    <font>
      <sz val="8"/>
      <name val="Palatino"/>
      <family val="1"/>
    </font>
    <font>
      <u/>
      <sz val="10"/>
      <color indexed="36"/>
      <name val="Arial Cyr"/>
      <charset val="204"/>
    </font>
    <font>
      <u/>
      <sz val="10"/>
      <color indexed="12"/>
      <name val="Arial Cyr"/>
      <charset val="204"/>
    </font>
    <font>
      <sz val="8"/>
      <name val="Verdana"/>
      <family val="2"/>
      <charset val="204"/>
    </font>
    <font>
      <sz val="10"/>
      <color indexed="9"/>
      <name val="Tahoma"/>
      <family val="2"/>
      <charset val="204"/>
    </font>
    <font>
      <sz val="10"/>
      <color indexed="10"/>
      <name val="Tahoma"/>
      <family val="2"/>
      <charset val="204"/>
    </font>
    <font>
      <sz val="10"/>
      <name val="Times New Roman CYR"/>
      <charset val="204"/>
    </font>
    <font>
      <sz val="9"/>
      <name val="Tahoma"/>
      <family val="2"/>
      <charset val="204"/>
    </font>
    <font>
      <sz val="11"/>
      <color indexed="8"/>
      <name val="Marlett"/>
      <charset val="2"/>
    </font>
    <font>
      <sz val="9"/>
      <color indexed="30"/>
      <name val="Tahoma"/>
      <family val="2"/>
      <charset val="204"/>
    </font>
    <font>
      <b/>
      <sz val="9"/>
      <color indexed="81"/>
      <name val="Tahoma"/>
      <family val="2"/>
      <charset val="204"/>
    </font>
    <font>
      <sz val="10"/>
      <name val="Helv"/>
      <charset val="204"/>
    </font>
    <font>
      <sz val="8"/>
      <name val="Arial"/>
      <family val="2"/>
      <charset val="204"/>
    </font>
    <font>
      <sz val="11"/>
      <name val="Tahoma"/>
      <family val="2"/>
      <charset val="204"/>
    </font>
    <font>
      <b/>
      <u/>
      <sz val="11"/>
      <color indexed="12"/>
      <name val="Arial"/>
      <family val="2"/>
      <charset val="204"/>
    </font>
    <font>
      <u/>
      <sz val="9"/>
      <color indexed="12"/>
      <name val="Tahoma"/>
      <family val="2"/>
      <charset val="204"/>
    </font>
    <font>
      <u/>
      <sz val="10"/>
      <color indexed="12"/>
      <name val="Times New Roman Cyr"/>
      <charset val="204"/>
    </font>
    <font>
      <b/>
      <sz val="14"/>
      <name val="Franklin Gothic Medium"/>
      <family val="2"/>
      <charset val="204"/>
    </font>
    <font>
      <sz val="9"/>
      <color indexed="11"/>
      <name val="Tahoma"/>
      <family val="2"/>
      <charset val="204"/>
    </font>
    <font>
      <u/>
      <sz val="9"/>
      <color indexed="62"/>
      <name val="Tahoma"/>
      <family val="2"/>
      <charset val="204"/>
    </font>
    <font>
      <sz val="7"/>
      <color indexed="8"/>
      <name val="Tahoma"/>
      <family val="2"/>
      <charset val="204"/>
    </font>
    <font>
      <b/>
      <sz val="9"/>
      <color indexed="18"/>
      <name val="Tahoma"/>
      <family val="2"/>
      <charset val="204"/>
    </font>
    <font>
      <sz val="9"/>
      <color indexed="55"/>
      <name val="Tahoma"/>
      <family val="2"/>
      <charset val="204"/>
    </font>
    <font>
      <sz val="9"/>
      <color indexed="81"/>
      <name val="Tahoma"/>
      <family val="2"/>
      <charset val="204"/>
    </font>
    <font>
      <sz val="11"/>
      <color theme="1"/>
      <name val="Calibri"/>
      <family val="2"/>
      <charset val="204"/>
      <scheme val="minor"/>
    </font>
    <font>
      <sz val="10"/>
      <color theme="0" tint="-0.499984740745262"/>
      <name val="Tahoma"/>
      <family val="2"/>
      <charset val="204"/>
    </font>
    <font>
      <sz val="9"/>
      <color theme="0"/>
      <name val="Tahoma"/>
      <family val="2"/>
      <charset val="204"/>
    </font>
    <font>
      <sz val="9"/>
      <color theme="1"/>
      <name val="Tahoma"/>
      <family val="2"/>
      <charset val="204"/>
    </font>
    <font>
      <sz val="10"/>
      <color theme="1"/>
      <name val="Tahoma"/>
      <family val="2"/>
      <charset val="204"/>
    </font>
    <font>
      <b/>
      <sz val="10"/>
      <color theme="1"/>
      <name val="Tahoma"/>
      <family val="2"/>
      <charset val="204"/>
    </font>
    <font>
      <b/>
      <sz val="9"/>
      <color theme="3" tint="-0.249977111117893"/>
      <name val="Tahoma"/>
      <family val="2"/>
      <charset val="204"/>
    </font>
    <font>
      <sz val="10"/>
      <color theme="1" tint="0.249977111117893"/>
      <name val="Tahoma"/>
      <family val="2"/>
      <charset val="204"/>
    </font>
    <font>
      <u/>
      <sz val="9"/>
      <color rgb="FF333399"/>
      <name val="Tahoma"/>
      <family val="2"/>
      <charset val="204"/>
    </font>
    <font>
      <sz val="9"/>
      <color theme="0" tint="-0.499984740745262"/>
      <name val="Tahoma"/>
      <family val="2"/>
      <charset val="204"/>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50">
    <fill>
      <patternFill patternType="none"/>
    </fill>
    <fill>
      <patternFill patternType="gray125"/>
    </fill>
    <fill>
      <patternFill patternType="solid">
        <fgColor indexed="22"/>
      </patternFill>
    </fill>
    <fill>
      <patternFill patternType="solid">
        <fgColor indexed="55"/>
        <bgColor indexed="64"/>
      </patternFill>
    </fill>
    <fill>
      <patternFill patternType="solid">
        <fgColor indexed="47"/>
      </patternFill>
    </fill>
    <fill>
      <patternFill patternType="solid">
        <fgColor indexed="9"/>
        <bgColor indexed="64"/>
      </patternFill>
    </fill>
    <fill>
      <patternFill patternType="solid">
        <fgColor indexed="11"/>
        <bgColor indexed="64"/>
      </patternFill>
    </fill>
    <fill>
      <patternFill patternType="solid">
        <fgColor indexed="43"/>
        <bgColor indexed="64"/>
      </patternFill>
    </fill>
    <fill>
      <patternFill patternType="solid">
        <fgColor indexed="23"/>
        <bgColor indexed="64"/>
      </patternFill>
    </fill>
    <fill>
      <patternFill patternType="solid">
        <fgColor indexed="42"/>
        <bgColor indexed="64"/>
      </patternFill>
    </fill>
    <fill>
      <patternFill patternType="solid">
        <fgColor indexed="47"/>
        <bgColor indexed="64"/>
      </patternFill>
    </fill>
    <fill>
      <patternFill patternType="solid">
        <fgColor indexed="14"/>
        <bgColor indexed="64"/>
      </patternFill>
    </fill>
    <fill>
      <patternFill patternType="solid">
        <fgColor indexed="30"/>
        <bgColor indexed="64"/>
      </patternFill>
    </fill>
    <fill>
      <patternFill patternType="solid">
        <fgColor indexed="13"/>
        <bgColor indexed="64"/>
      </patternFill>
    </fill>
    <fill>
      <patternFill patternType="solid">
        <fgColor indexed="29"/>
        <bgColor indexed="64"/>
      </patternFill>
    </fill>
    <fill>
      <patternFill patternType="solid">
        <fgColor indexed="41"/>
        <bgColor indexed="64"/>
      </patternFill>
    </fill>
    <fill>
      <patternFill patternType="solid">
        <fgColor indexed="44"/>
        <bgColor indexed="64"/>
      </patternFill>
    </fill>
    <fill>
      <patternFill patternType="lightDown">
        <fgColor indexed="22"/>
      </patternFill>
    </fill>
    <fill>
      <patternFill patternType="solid">
        <fgColor indexed="22"/>
        <bgColor indexed="64"/>
      </patternFill>
    </fill>
    <fill>
      <patternFill patternType="solid">
        <fgColor rgb="FF99CC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8">
    <border>
      <left/>
      <right/>
      <top/>
      <bottom/>
      <diagonal/>
    </border>
    <border>
      <left style="thin">
        <color indexed="23"/>
      </left>
      <right style="thin">
        <color indexed="23"/>
      </right>
      <top style="thin">
        <color indexed="23"/>
      </top>
      <bottom style="thin">
        <color indexed="23"/>
      </bottom>
      <diagonal/>
    </border>
    <border>
      <left style="thick">
        <color indexed="23"/>
      </left>
      <right style="thick">
        <color indexed="23"/>
      </right>
      <top style="thick">
        <color indexed="23"/>
      </top>
      <bottom style="thick">
        <color indexed="23"/>
      </bottom>
      <diagonal/>
    </border>
    <border>
      <left style="thin">
        <color indexed="55"/>
      </left>
      <right style="thin">
        <color indexed="55"/>
      </right>
      <top style="thin">
        <color indexed="55"/>
      </top>
      <bottom style="thin">
        <color indexed="55"/>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13"/>
      </left>
      <right style="thin">
        <color indexed="13"/>
      </right>
      <top style="thin">
        <color indexed="13"/>
      </top>
      <bottom style="thin">
        <color indexed="13"/>
      </bottom>
      <diagonal/>
    </border>
    <border>
      <left style="medium">
        <color indexed="64"/>
      </left>
      <right style="thin">
        <color indexed="64"/>
      </right>
      <top style="medium">
        <color indexed="64"/>
      </top>
      <bottom style="thin">
        <color indexed="64"/>
      </bottom>
      <diagonal/>
    </border>
    <border>
      <left style="thin">
        <color indexed="45"/>
      </left>
      <right style="thin">
        <color indexed="45"/>
      </right>
      <top style="thin">
        <color indexed="45"/>
      </top>
      <bottom style="thin">
        <color indexed="45"/>
      </bottom>
      <diagonal/>
    </border>
    <border>
      <left/>
      <right/>
      <top style="thin">
        <color indexed="55"/>
      </top>
      <bottom/>
      <diagonal/>
    </border>
    <border>
      <left style="thin">
        <color indexed="55"/>
      </left>
      <right/>
      <top style="thin">
        <color indexed="55"/>
      </top>
      <bottom style="thin">
        <color indexed="55"/>
      </bottom>
      <diagonal/>
    </border>
    <border>
      <left style="thin">
        <color indexed="55"/>
      </left>
      <right/>
      <top style="thin">
        <color indexed="55"/>
      </top>
      <bottom/>
      <diagonal/>
    </border>
    <border>
      <left style="thin">
        <color indexed="55"/>
      </left>
      <right style="thin">
        <color indexed="55"/>
      </right>
      <top style="thin">
        <color indexed="55"/>
      </top>
      <bottom/>
      <diagonal/>
    </border>
    <border>
      <left/>
      <right/>
      <top style="thin">
        <color indexed="55"/>
      </top>
      <bottom style="thin">
        <color indexed="55"/>
      </bottom>
      <diagonal/>
    </border>
    <border>
      <left/>
      <right/>
      <top/>
      <bottom style="thin">
        <color indexed="55"/>
      </bottom>
      <diagonal/>
    </border>
    <border>
      <left/>
      <right style="thin">
        <color indexed="55"/>
      </right>
      <top style="thin">
        <color indexed="55"/>
      </top>
      <bottom style="thin">
        <color indexed="55"/>
      </bottom>
      <diagonal/>
    </border>
    <border>
      <left style="thin">
        <color indexed="55"/>
      </left>
      <right/>
      <top/>
      <bottom/>
      <diagonal/>
    </border>
    <border>
      <left style="thin">
        <color indexed="55"/>
      </left>
      <right/>
      <top/>
      <bottom style="thin">
        <color indexed="55"/>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diagonal/>
    </border>
  </borders>
  <cellStyleXfs count="119">
    <xf numFmtId="49" fontId="0" fillId="0" borderId="0" applyBorder="0">
      <alignment vertical="top"/>
    </xf>
    <xf numFmtId="0" fontId="3" fillId="0" borderId="0"/>
    <xf numFmtId="165" fontId="3" fillId="0" borderId="0"/>
    <xf numFmtId="0" fontId="33" fillId="0" borderId="0"/>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38" fontId="34" fillId="0" borderId="0">
      <alignment vertical="top"/>
    </xf>
    <xf numFmtId="0" fontId="15" fillId="0" borderId="1" applyNumberFormat="0" applyAlignment="0">
      <protection locked="0"/>
    </xf>
    <xf numFmtId="164" fontId="4" fillId="0" borderId="0" applyFont="0" applyFill="0" applyBorder="0" applyAlignment="0" applyProtection="0"/>
    <xf numFmtId="0" fontId="22" fillId="0" borderId="0" applyFill="0" applyBorder="0" applyProtection="0">
      <alignment vertical="center"/>
    </xf>
    <xf numFmtId="0" fontId="23" fillId="0" borderId="0" applyNumberFormat="0" applyFill="0" applyBorder="0" applyAlignment="0" applyProtection="0">
      <alignment vertical="top"/>
      <protection locked="0"/>
    </xf>
    <xf numFmtId="0" fontId="15" fillId="2" borderId="1" applyNumberFormat="0" applyAlignment="0"/>
    <xf numFmtId="0" fontId="24" fillId="0" borderId="0" applyNumberFormat="0" applyFill="0" applyBorder="0" applyAlignment="0" applyProtection="0">
      <alignment vertical="top"/>
      <protection locked="0"/>
    </xf>
    <xf numFmtId="0" fontId="7" fillId="0" borderId="0" applyNumberFormat="0" applyFill="0" applyBorder="0" applyAlignment="0" applyProtection="0"/>
    <xf numFmtId="0" fontId="5" fillId="0" borderId="0"/>
    <xf numFmtId="0" fontId="22" fillId="0" borderId="0" applyFill="0" applyBorder="0" applyProtection="0">
      <alignment vertical="center"/>
    </xf>
    <xf numFmtId="0" fontId="22" fillId="0" borderId="0" applyFill="0" applyBorder="0" applyProtection="0">
      <alignment vertical="center"/>
    </xf>
    <xf numFmtId="49" fontId="35" fillId="3" borderId="2" applyNumberFormat="0">
      <alignment horizontal="center" vertical="center"/>
    </xf>
    <xf numFmtId="0" fontId="17" fillId="4" borderId="1" applyNumberFormat="0" applyAlignment="0" applyProtection="0"/>
    <xf numFmtId="0" fontId="19"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19"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8" fillId="5" borderId="3" applyNumberFormat="0" applyFont="0" applyFill="0" applyAlignment="0" applyProtection="0">
      <alignment horizontal="center" vertical="center" wrapText="1"/>
    </xf>
    <xf numFmtId="0" fontId="6" fillId="6" borderId="3" applyNumberFormat="0" applyFont="0" applyAlignment="0" applyProtection="0">
      <alignment horizontal="center" vertical="center" wrapText="1"/>
    </xf>
    <xf numFmtId="0" fontId="39" fillId="0" borderId="0" applyBorder="0">
      <alignment horizontal="center" vertical="center" wrapText="1"/>
    </xf>
    <xf numFmtId="0" fontId="8" fillId="0" borderId="4" applyBorder="0">
      <alignment horizontal="center" vertical="center" wrapText="1"/>
    </xf>
    <xf numFmtId="4" fontId="6" fillId="7" borderId="5" applyBorder="0">
      <alignment horizontal="right"/>
    </xf>
    <xf numFmtId="4" fontId="10" fillId="5" borderId="6">
      <alignment horizontal="right" vertical="center"/>
      <protection locked="0"/>
    </xf>
    <xf numFmtId="49" fontId="6" fillId="0" borderId="0" applyBorder="0">
      <alignment vertical="top"/>
    </xf>
    <xf numFmtId="0" fontId="46" fillId="0" borderId="0"/>
    <xf numFmtId="0" fontId="46" fillId="0" borderId="0"/>
    <xf numFmtId="0" fontId="46" fillId="0" borderId="0"/>
    <xf numFmtId="0" fontId="1" fillId="0" borderId="0"/>
    <xf numFmtId="0" fontId="28" fillId="0" borderId="0"/>
    <xf numFmtId="0" fontId="2" fillId="0" borderId="0"/>
    <xf numFmtId="0" fontId="40" fillId="6" borderId="0" applyNumberFormat="0" applyBorder="0" applyAlignment="0">
      <alignment horizontal="left" vertical="center"/>
    </xf>
    <xf numFmtId="49" fontId="6" fillId="0" borderId="0" applyBorder="0">
      <alignment vertical="top"/>
    </xf>
    <xf numFmtId="0" fontId="2" fillId="0" borderId="0"/>
    <xf numFmtId="0" fontId="6" fillId="0" borderId="0" applyNumberFormat="0" applyFont="0" applyAlignment="0" applyProtection="0">
      <alignment horizontal="left" vertical="center"/>
    </xf>
    <xf numFmtId="0" fontId="2" fillId="0" borderId="0"/>
    <xf numFmtId="49" fontId="6" fillId="6" borderId="0" applyBorder="0">
      <alignment vertical="top"/>
    </xf>
    <xf numFmtId="49" fontId="6" fillId="0" borderId="0" applyBorder="0">
      <alignment vertical="top"/>
    </xf>
    <xf numFmtId="0" fontId="2" fillId="0" borderId="0"/>
    <xf numFmtId="0" fontId="28" fillId="0" borderId="0"/>
    <xf numFmtId="49" fontId="6" fillId="0" borderId="0" applyBorder="0">
      <alignment vertical="top"/>
    </xf>
    <xf numFmtId="0" fontId="1" fillId="0" borderId="0"/>
    <xf numFmtId="0" fontId="1" fillId="0" borderId="0"/>
    <xf numFmtId="0" fontId="2" fillId="0" borderId="0"/>
    <xf numFmtId="49" fontId="6" fillId="0" borderId="0" applyBorder="0">
      <alignment vertical="top"/>
    </xf>
    <xf numFmtId="0" fontId="2" fillId="0" borderId="0"/>
    <xf numFmtId="0" fontId="1" fillId="0" borderId="0"/>
    <xf numFmtId="0" fontId="2" fillId="0" borderId="0"/>
    <xf numFmtId="49" fontId="6" fillId="0" borderId="0" applyBorder="0">
      <alignment vertical="top"/>
    </xf>
    <xf numFmtId="0" fontId="25" fillId="0" borderId="0"/>
    <xf numFmtId="0" fontId="25" fillId="0" borderId="0"/>
    <xf numFmtId="0" fontId="16" fillId="8" borderId="6" applyNumberFormat="0" applyAlignment="0">
      <alignment horizontal="center" vertical="center"/>
    </xf>
    <xf numFmtId="9" fontId="2" fillId="0" borderId="0" applyFont="0" applyFill="0" applyBorder="0" applyAlignment="0" applyProtection="0"/>
    <xf numFmtId="0" fontId="3"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 fontId="6" fillId="9" borderId="0" applyBorder="0">
      <alignment horizontal="right"/>
    </xf>
    <xf numFmtId="4" fontId="6" fillId="9" borderId="0" applyFont="0" applyBorder="0">
      <alignment horizontal="right"/>
    </xf>
    <xf numFmtId="4" fontId="6" fillId="9" borderId="0" applyBorder="0">
      <alignment horizontal="right"/>
    </xf>
    <xf numFmtId="4" fontId="6" fillId="10" borderId="7" applyBorder="0">
      <alignment horizontal="right"/>
    </xf>
    <xf numFmtId="4" fontId="6" fillId="11" borderId="6" applyAlignment="0">
      <alignment vertical="center"/>
    </xf>
    <xf numFmtId="0" fontId="16" fillId="10" borderId="8" applyAlignment="0">
      <alignment horizontal="center" vertical="center" wrapText="1"/>
    </xf>
    <xf numFmtId="0" fontId="56" fillId="0" borderId="0" applyNumberFormat="0" applyFill="0" applyBorder="0" applyAlignment="0" applyProtection="0"/>
    <xf numFmtId="0" fontId="57" fillId="0" borderId="18" applyNumberFormat="0" applyFill="0" applyAlignment="0" applyProtection="0"/>
    <xf numFmtId="0" fontId="58" fillId="0" borderId="19" applyNumberFormat="0" applyFill="0" applyAlignment="0" applyProtection="0"/>
    <xf numFmtId="0" fontId="59" fillId="0" borderId="20" applyNumberFormat="0" applyFill="0" applyAlignment="0" applyProtection="0"/>
    <xf numFmtId="0" fontId="59" fillId="0" borderId="0" applyNumberFormat="0" applyFill="0" applyBorder="0" applyAlignment="0" applyProtection="0"/>
    <xf numFmtId="0" fontId="60" fillId="20" borderId="0" applyNumberFormat="0" applyBorder="0" applyAlignment="0" applyProtection="0"/>
    <xf numFmtId="0" fontId="61" fillId="21" borderId="0" applyNumberFormat="0" applyBorder="0" applyAlignment="0" applyProtection="0"/>
    <xf numFmtId="0" fontId="62" fillId="22" borderId="0" applyNumberFormat="0" applyBorder="0" applyAlignment="0" applyProtection="0"/>
    <xf numFmtId="0" fontId="63" fillId="23" borderId="21" applyNumberFormat="0" applyAlignment="0" applyProtection="0"/>
    <xf numFmtId="0" fontId="64" fillId="23" borderId="22" applyNumberFormat="0" applyAlignment="0" applyProtection="0"/>
    <xf numFmtId="0" fontId="65" fillId="0" borderId="23" applyNumberFormat="0" applyFill="0" applyAlignment="0" applyProtection="0"/>
    <xf numFmtId="0" fontId="66" fillId="24" borderId="24" applyNumberFormat="0" applyAlignment="0" applyProtection="0"/>
    <xf numFmtId="0" fontId="67" fillId="0" borderId="0" applyNumberFormat="0" applyFill="0" applyBorder="0" applyAlignment="0" applyProtection="0"/>
    <xf numFmtId="0" fontId="6" fillId="25" borderId="25" applyNumberFormat="0" applyFont="0" applyAlignment="0" applyProtection="0"/>
    <xf numFmtId="0" fontId="68" fillId="0" borderId="0" applyNumberFormat="0" applyFill="0" applyBorder="0" applyAlignment="0" applyProtection="0"/>
    <xf numFmtId="0" fontId="69" fillId="0" borderId="26" applyNumberFormat="0" applyFill="0" applyAlignment="0" applyProtection="0"/>
    <xf numFmtId="0" fontId="70" fillId="26" borderId="0" applyNumberFormat="0" applyBorder="0" applyAlignment="0" applyProtection="0"/>
    <xf numFmtId="0" fontId="46" fillId="27" borderId="0" applyNumberFormat="0" applyBorder="0" applyAlignment="0" applyProtection="0"/>
    <xf numFmtId="0" fontId="46" fillId="28" borderId="0" applyNumberFormat="0" applyBorder="0" applyAlignment="0" applyProtection="0"/>
    <xf numFmtId="0" fontId="70" fillId="29" borderId="0" applyNumberFormat="0" applyBorder="0" applyAlignment="0" applyProtection="0"/>
    <xf numFmtId="0" fontId="70" fillId="30" borderId="0" applyNumberFormat="0" applyBorder="0" applyAlignment="0" applyProtection="0"/>
    <xf numFmtId="0" fontId="46" fillId="31" borderId="0" applyNumberFormat="0" applyBorder="0" applyAlignment="0" applyProtection="0"/>
    <xf numFmtId="0" fontId="46" fillId="32" borderId="0" applyNumberFormat="0" applyBorder="0" applyAlignment="0" applyProtection="0"/>
    <xf numFmtId="0" fontId="70" fillId="33" borderId="0" applyNumberFormat="0" applyBorder="0" applyAlignment="0" applyProtection="0"/>
    <xf numFmtId="0" fontId="70" fillId="34" borderId="0" applyNumberFormat="0" applyBorder="0" applyAlignment="0" applyProtection="0"/>
    <xf numFmtId="0" fontId="46" fillId="35" borderId="0" applyNumberFormat="0" applyBorder="0" applyAlignment="0" applyProtection="0"/>
    <xf numFmtId="0" fontId="46" fillId="36" borderId="0" applyNumberFormat="0" applyBorder="0" applyAlignment="0" applyProtection="0"/>
    <xf numFmtId="0" fontId="70" fillId="37" borderId="0" applyNumberFormat="0" applyBorder="0" applyAlignment="0" applyProtection="0"/>
    <xf numFmtId="0" fontId="70" fillId="38" borderId="0" applyNumberFormat="0" applyBorder="0" applyAlignment="0" applyProtection="0"/>
    <xf numFmtId="0" fontId="46" fillId="39" borderId="0" applyNumberFormat="0" applyBorder="0" applyAlignment="0" applyProtection="0"/>
    <xf numFmtId="0" fontId="46" fillId="40" borderId="0" applyNumberFormat="0" applyBorder="0" applyAlignment="0" applyProtection="0"/>
    <xf numFmtId="0" fontId="70" fillId="41" borderId="0" applyNumberFormat="0" applyBorder="0" applyAlignment="0" applyProtection="0"/>
    <xf numFmtId="0" fontId="70" fillId="42" borderId="0" applyNumberFormat="0" applyBorder="0" applyAlignment="0" applyProtection="0"/>
    <xf numFmtId="0" fontId="46" fillId="43" borderId="0" applyNumberFormat="0" applyBorder="0" applyAlignment="0" applyProtection="0"/>
    <xf numFmtId="0" fontId="46" fillId="44" borderId="0" applyNumberFormat="0" applyBorder="0" applyAlignment="0" applyProtection="0"/>
    <xf numFmtId="0" fontId="70" fillId="45" borderId="0" applyNumberFormat="0" applyBorder="0" applyAlignment="0" applyProtection="0"/>
    <xf numFmtId="0" fontId="70" fillId="46" borderId="0" applyNumberFormat="0" applyBorder="0" applyAlignment="0" applyProtection="0"/>
    <xf numFmtId="0" fontId="46" fillId="47" borderId="0" applyNumberFormat="0" applyBorder="0" applyAlignment="0" applyProtection="0"/>
    <xf numFmtId="0" fontId="46" fillId="48" borderId="0" applyNumberFormat="0" applyBorder="0" applyAlignment="0" applyProtection="0"/>
    <xf numFmtId="0" fontId="70" fillId="49" borderId="0" applyNumberFormat="0" applyBorder="0" applyAlignment="0" applyProtection="0"/>
  </cellStyleXfs>
  <cellXfs count="238">
    <xf numFmtId="49" fontId="0" fillId="0" borderId="0" xfId="0">
      <alignment vertical="top"/>
    </xf>
    <xf numFmtId="49" fontId="6" fillId="0" borderId="0" xfId="0" applyFont="1" applyAlignment="1" applyProtection="1">
      <alignment vertical="center" wrapText="1"/>
    </xf>
    <xf numFmtId="49" fontId="0" fillId="0" borderId="0" xfId="0" applyProtection="1">
      <alignment vertical="top"/>
    </xf>
    <xf numFmtId="49" fontId="10" fillId="0" borderId="0" xfId="0" applyFont="1" applyProtection="1">
      <alignment vertical="top"/>
    </xf>
    <xf numFmtId="49" fontId="10" fillId="0" borderId="0" xfId="0" applyFont="1" applyAlignment="1" applyProtection="1">
      <alignment horizontal="center" vertical="center"/>
    </xf>
    <xf numFmtId="49" fontId="21" fillId="0" borderId="0" xfId="0" applyFont="1" applyAlignment="1" applyProtection="1">
      <alignment horizontal="center" vertical="center"/>
    </xf>
    <xf numFmtId="49" fontId="10" fillId="0" borderId="0" xfId="0" applyFont="1" applyAlignment="1" applyProtection="1">
      <alignment wrapText="1"/>
    </xf>
    <xf numFmtId="49" fontId="11" fillId="0" borderId="0" xfId="0" applyFont="1" applyAlignment="1" applyProtection="1">
      <alignment horizontal="right" vertical="center"/>
    </xf>
    <xf numFmtId="0" fontId="6" fillId="0" borderId="0" xfId="0" applyNumberFormat="1" applyFont="1" applyAlignment="1" applyProtection="1">
      <alignment wrapText="1"/>
    </xf>
    <xf numFmtId="0" fontId="6" fillId="0" borderId="0" xfId="0" applyNumberFormat="1" applyFont="1" applyProtection="1">
      <alignment vertical="top"/>
    </xf>
    <xf numFmtId="49" fontId="6" fillId="0" borderId="0" xfId="0" applyFont="1" applyProtection="1">
      <alignment vertical="top"/>
    </xf>
    <xf numFmtId="49" fontId="16" fillId="12" borderId="0" xfId="0" applyFont="1" applyFill="1" applyAlignment="1" applyProtection="1">
      <alignment horizontal="center" vertical="top"/>
    </xf>
    <xf numFmtId="0" fontId="6" fillId="13" borderId="0" xfId="0" applyNumberFormat="1" applyFont="1" applyFill="1" applyAlignment="1" applyProtection="1">
      <alignment horizontal="right"/>
    </xf>
    <xf numFmtId="49" fontId="6" fillId="9" borderId="5" xfId="0" applyFont="1" applyFill="1" applyBorder="1" applyAlignment="1" applyProtection="1">
      <alignment horizontal="center" vertical="top"/>
    </xf>
    <xf numFmtId="0" fontId="26" fillId="0" borderId="0" xfId="60" applyNumberFormat="1" applyFont="1" applyFill="1" applyAlignment="1" applyProtection="1">
      <alignment vertical="center" wrapText="1"/>
    </xf>
    <xf numFmtId="0" fontId="26" fillId="0" borderId="0" xfId="60" applyFont="1" applyFill="1" applyAlignment="1" applyProtection="1">
      <alignment horizontal="left" vertical="center" wrapText="1"/>
    </xf>
    <xf numFmtId="0" fontId="26" fillId="0" borderId="0" xfId="60" applyFont="1" applyAlignment="1" applyProtection="1">
      <alignment vertical="center" wrapText="1"/>
    </xf>
    <xf numFmtId="0" fontId="26" fillId="0" borderId="0" xfId="60" applyFont="1" applyAlignment="1" applyProtection="1">
      <alignment horizontal="center" vertical="center" wrapText="1"/>
    </xf>
    <xf numFmtId="0" fontId="26" fillId="0" borderId="0" xfId="60" applyFont="1" applyFill="1" applyAlignment="1" applyProtection="1">
      <alignment vertical="center" wrapText="1"/>
    </xf>
    <xf numFmtId="0" fontId="27" fillId="0" borderId="0" xfId="60" applyFont="1" applyAlignment="1" applyProtection="1">
      <alignment vertical="center" wrapText="1"/>
    </xf>
    <xf numFmtId="0" fontId="15" fillId="5" borderId="0" xfId="60" applyFont="1" applyFill="1" applyBorder="1" applyAlignment="1" applyProtection="1">
      <alignment vertical="center" wrapText="1"/>
    </xf>
    <xf numFmtId="0" fontId="15" fillId="0" borderId="0" xfId="60" applyFont="1" applyBorder="1" applyAlignment="1" applyProtection="1">
      <alignment vertical="center" wrapText="1"/>
    </xf>
    <xf numFmtId="0" fontId="15" fillId="5" borderId="0" xfId="62" applyFont="1" applyFill="1" applyBorder="1" applyAlignment="1" applyProtection="1">
      <alignment vertical="center" wrapText="1"/>
    </xf>
    <xf numFmtId="0" fontId="14" fillId="0" borderId="0" xfId="62" applyFont="1" applyFill="1" applyBorder="1" applyAlignment="1" applyProtection="1">
      <alignment horizontal="right" vertical="center" wrapText="1"/>
    </xf>
    <xf numFmtId="0" fontId="15" fillId="0" borderId="0" xfId="60" applyFont="1" applyAlignment="1" applyProtection="1">
      <alignment vertical="center" wrapText="1"/>
    </xf>
    <xf numFmtId="0" fontId="15" fillId="0" borderId="0" xfId="62" applyFont="1" applyFill="1" applyBorder="1" applyAlignment="1" applyProtection="1">
      <alignment vertical="center" wrapText="1"/>
    </xf>
    <xf numFmtId="14" fontId="26" fillId="5" borderId="0" xfId="65" applyNumberFormat="1" applyFont="1" applyFill="1" applyBorder="1" applyAlignment="1" applyProtection="1">
      <alignment horizontal="center" vertical="center" wrapText="1"/>
    </xf>
    <xf numFmtId="0" fontId="26" fillId="5" borderId="0" xfId="65" applyNumberFormat="1" applyFont="1" applyFill="1" applyBorder="1" applyAlignment="1" applyProtection="1">
      <alignment horizontal="center" vertical="center" wrapText="1"/>
    </xf>
    <xf numFmtId="0" fontId="15" fillId="5" borderId="0" xfId="65" applyNumberFormat="1" applyFont="1" applyFill="1" applyBorder="1" applyAlignment="1" applyProtection="1">
      <alignment horizontal="center" vertical="center" wrapText="1"/>
    </xf>
    <xf numFmtId="49" fontId="15" fillId="0" borderId="0" xfId="63" applyFont="1" applyProtection="1">
      <alignment vertical="top"/>
    </xf>
    <xf numFmtId="0" fontId="15" fillId="0" borderId="0" xfId="62" applyFont="1" applyFill="1" applyBorder="1" applyAlignment="1" applyProtection="1">
      <alignment horizontal="center" vertical="center" wrapText="1"/>
    </xf>
    <xf numFmtId="49" fontId="14" fillId="5" borderId="0" xfId="65" applyNumberFormat="1" applyFont="1" applyFill="1" applyBorder="1" applyAlignment="1" applyProtection="1">
      <alignment horizontal="center" vertical="center" wrapText="1"/>
    </xf>
    <xf numFmtId="0" fontId="15" fillId="0" borderId="0" xfId="60" applyFont="1" applyFill="1" applyBorder="1" applyAlignment="1" applyProtection="1">
      <alignment vertical="center" wrapText="1"/>
    </xf>
    <xf numFmtId="0" fontId="14" fillId="5" borderId="0" xfId="65" applyNumberFormat="1" applyFont="1" applyFill="1" applyBorder="1" applyAlignment="1" applyProtection="1">
      <alignment horizontal="center" vertical="center" wrapText="1"/>
    </xf>
    <xf numFmtId="0" fontId="15" fillId="5" borderId="0" xfId="62" applyNumberFormat="1" applyFont="1" applyFill="1" applyBorder="1" applyAlignment="1" applyProtection="1">
      <alignment vertical="center" wrapText="1"/>
    </xf>
    <xf numFmtId="49" fontId="15" fillId="5" borderId="0" xfId="65" applyNumberFormat="1" applyFont="1" applyFill="1" applyBorder="1" applyAlignment="1" applyProtection="1">
      <alignment horizontal="center" vertical="center" wrapText="1"/>
    </xf>
    <xf numFmtId="0" fontId="26" fillId="0" borderId="0" xfId="60" applyFont="1" applyFill="1" applyBorder="1" applyAlignment="1" applyProtection="1">
      <alignment vertical="center" wrapText="1"/>
    </xf>
    <xf numFmtId="49" fontId="26" fillId="0" borderId="0" xfId="65" applyNumberFormat="1" applyFont="1" applyFill="1" applyBorder="1" applyAlignment="1" applyProtection="1">
      <alignment horizontal="left" vertical="center" wrapText="1"/>
    </xf>
    <xf numFmtId="49" fontId="15" fillId="0" borderId="0" xfId="65" applyNumberFormat="1" applyFont="1" applyFill="1" applyBorder="1" applyAlignment="1" applyProtection="1">
      <alignment horizontal="center" vertical="center" wrapText="1"/>
    </xf>
    <xf numFmtId="0" fontId="15" fillId="0" borderId="0" xfId="60" applyFont="1" applyFill="1" applyAlignment="1" applyProtection="1">
      <alignment horizontal="center" vertical="center" wrapText="1"/>
    </xf>
    <xf numFmtId="0" fontId="15" fillId="0" borderId="0" xfId="60" applyFont="1" applyFill="1" applyAlignment="1" applyProtection="1">
      <alignment vertical="center" wrapText="1"/>
    </xf>
    <xf numFmtId="0" fontId="15" fillId="0" borderId="0" xfId="60" applyFont="1" applyAlignment="1" applyProtection="1">
      <alignment horizontal="center" vertical="center" wrapText="1"/>
    </xf>
    <xf numFmtId="0" fontId="1" fillId="0" borderId="0" xfId="56" applyProtection="1"/>
    <xf numFmtId="0" fontId="0" fillId="13" borderId="0" xfId="0" applyNumberFormat="1" applyFont="1" applyFill="1" applyAlignment="1" applyProtection="1">
      <alignment horizontal="right"/>
    </xf>
    <xf numFmtId="49" fontId="6" fillId="0" borderId="0" xfId="55" applyNumberFormat="1" applyProtection="1">
      <alignment vertical="top"/>
    </xf>
    <xf numFmtId="49" fontId="6" fillId="0" borderId="0" xfId="55" applyProtection="1">
      <alignment vertical="top"/>
    </xf>
    <xf numFmtId="0" fontId="14" fillId="5" borderId="0" xfId="62" applyFont="1" applyFill="1" applyBorder="1" applyAlignment="1" applyProtection="1">
      <alignment horizontal="center" vertical="center" wrapText="1"/>
    </xf>
    <xf numFmtId="0" fontId="6" fillId="0" borderId="0" xfId="54" applyFont="1" applyAlignment="1" applyProtection="1">
      <alignment vertical="top" wrapText="1"/>
    </xf>
    <xf numFmtId="0" fontId="8" fillId="14" borderId="0" xfId="0" applyNumberFormat="1" applyFont="1" applyFill="1" applyAlignment="1" applyProtection="1">
      <alignment horizontal="center" vertical="top"/>
    </xf>
    <xf numFmtId="49" fontId="0" fillId="0" borderId="0" xfId="0" applyFont="1" applyAlignment="1" applyProtection="1">
      <alignment vertical="top" wrapText="1"/>
    </xf>
    <xf numFmtId="49" fontId="6" fillId="0" borderId="0" xfId="59" applyFont="1" applyProtection="1">
      <alignment vertical="top"/>
    </xf>
    <xf numFmtId="0" fontId="29" fillId="5" borderId="0" xfId="61" applyFont="1" applyFill="1" applyBorder="1" applyAlignment="1" applyProtection="1">
      <alignment vertical="center" wrapText="1"/>
    </xf>
    <xf numFmtId="0" fontId="10" fillId="5" borderId="0" xfId="61" applyFont="1" applyFill="1" applyBorder="1" applyProtection="1"/>
    <xf numFmtId="49" fontId="0" fillId="0" borderId="0" xfId="0" applyAlignment="1" applyProtection="1">
      <alignment vertical="center"/>
    </xf>
    <xf numFmtId="49" fontId="0" fillId="0" borderId="0" xfId="0" applyAlignment="1" applyProtection="1">
      <alignment vertical="top" wrapText="1"/>
    </xf>
    <xf numFmtId="49" fontId="6" fillId="0" borderId="0" xfId="59" applyFont="1" applyAlignment="1" applyProtection="1">
      <alignment vertical="center" wrapText="1"/>
    </xf>
    <xf numFmtId="49" fontId="16" fillId="0" borderId="0" xfId="59" applyFont="1" applyAlignment="1" applyProtection="1">
      <alignment vertical="center"/>
    </xf>
    <xf numFmtId="0" fontId="10" fillId="5" borderId="0" xfId="61" applyFont="1" applyFill="1" applyBorder="1" applyAlignment="1" applyProtection="1">
      <alignment horizontal="center"/>
    </xf>
    <xf numFmtId="0" fontId="6" fillId="5" borderId="0" xfId="61" applyFont="1" applyFill="1" applyBorder="1" applyAlignment="1" applyProtection="1">
      <alignment vertical="center" wrapText="1"/>
    </xf>
    <xf numFmtId="0" fontId="31" fillId="5" borderId="0" xfId="61" applyFont="1" applyFill="1" applyBorder="1" applyAlignment="1" applyProtection="1">
      <alignment vertical="center" wrapText="1"/>
    </xf>
    <xf numFmtId="0" fontId="31" fillId="5" borderId="0" xfId="61" applyFont="1" applyFill="1" applyBorder="1" applyProtection="1"/>
    <xf numFmtId="49" fontId="0" fillId="0" borderId="0" xfId="0" applyNumberFormat="1" applyProtection="1">
      <alignment vertical="top"/>
    </xf>
    <xf numFmtId="49" fontId="0" fillId="0" borderId="0" xfId="0" applyNumberFormat="1" applyFont="1" applyProtection="1">
      <alignment vertical="top"/>
    </xf>
    <xf numFmtId="0" fontId="27" fillId="0" borderId="0" xfId="60" applyFont="1" applyBorder="1" applyAlignment="1" applyProtection="1">
      <alignment vertical="center" wrapText="1"/>
    </xf>
    <xf numFmtId="0" fontId="15" fillId="5" borderId="9" xfId="62" applyFont="1" applyFill="1" applyBorder="1" applyAlignment="1" applyProtection="1">
      <alignment vertical="center" wrapText="1"/>
    </xf>
    <xf numFmtId="14" fontId="15" fillId="5" borderId="0" xfId="65" applyNumberFormat="1" applyFont="1" applyFill="1" applyBorder="1" applyAlignment="1" applyProtection="1">
      <alignment horizontal="center" vertical="center" wrapText="1"/>
    </xf>
    <xf numFmtId="49" fontId="27" fillId="0" borderId="0" xfId="63" applyFont="1" applyBorder="1" applyAlignment="1" applyProtection="1">
      <alignment horizontal="center" vertical="center" wrapText="1"/>
    </xf>
    <xf numFmtId="49" fontId="15" fillId="0" borderId="0" xfId="63" applyFont="1" applyBorder="1" applyProtection="1">
      <alignment vertical="top"/>
    </xf>
    <xf numFmtId="0" fontId="15" fillId="0" borderId="0" xfId="60" applyFont="1" applyBorder="1" applyAlignment="1" applyProtection="1">
      <alignment horizontal="center" vertical="center" wrapText="1"/>
    </xf>
    <xf numFmtId="0" fontId="14" fillId="15" borderId="3" xfId="62" applyNumberFormat="1" applyFont="1" applyFill="1" applyBorder="1" applyAlignment="1" applyProtection="1">
      <alignment horizontal="center" vertical="center" wrapText="1"/>
      <protection locked="0"/>
    </xf>
    <xf numFmtId="0" fontId="14" fillId="5" borderId="3" xfId="65" applyNumberFormat="1" applyFont="1" applyFill="1" applyBorder="1" applyAlignment="1" applyProtection="1">
      <alignment horizontal="center" vertical="center" wrapText="1"/>
    </xf>
    <xf numFmtId="49" fontId="15" fillId="9" borderId="3" xfId="65" applyNumberFormat="1" applyFont="1" applyFill="1" applyBorder="1" applyAlignment="1" applyProtection="1">
      <alignment horizontal="center" vertical="center" wrapText="1"/>
    </xf>
    <xf numFmtId="0" fontId="15" fillId="5" borderId="3" xfId="62" applyFont="1" applyFill="1" applyBorder="1" applyAlignment="1" applyProtection="1">
      <alignment horizontal="right" vertical="center" wrapText="1" indent="1"/>
    </xf>
    <xf numFmtId="49" fontId="15" fillId="5" borderId="3" xfId="65" applyNumberFormat="1" applyFont="1" applyFill="1" applyBorder="1" applyAlignment="1" applyProtection="1">
      <alignment horizontal="right" vertical="center" wrapText="1" indent="1"/>
    </xf>
    <xf numFmtId="49" fontId="15" fillId="15" borderId="3" xfId="65" applyNumberFormat="1" applyFont="1" applyFill="1" applyBorder="1" applyAlignment="1" applyProtection="1">
      <alignment horizontal="center" vertical="center" wrapText="1"/>
      <protection locked="0"/>
    </xf>
    <xf numFmtId="49" fontId="10" fillId="0" borderId="0" xfId="0" applyFont="1" applyBorder="1" applyProtection="1">
      <alignment vertical="top"/>
    </xf>
    <xf numFmtId="49" fontId="10" fillId="0" borderId="0" xfId="0" applyFont="1" applyBorder="1" applyAlignment="1" applyProtection="1">
      <alignment horizontal="center" vertical="center"/>
    </xf>
    <xf numFmtId="49" fontId="6" fillId="5" borderId="10" xfId="64" applyNumberFormat="1" applyFont="1" applyFill="1" applyBorder="1" applyAlignment="1" applyProtection="1">
      <alignment horizontal="center" vertical="center"/>
    </xf>
    <xf numFmtId="0" fontId="6" fillId="5" borderId="10" xfId="61" applyFont="1" applyFill="1" applyBorder="1" applyAlignment="1" applyProtection="1">
      <alignment horizontal="left" vertical="center" wrapText="1" indent="2"/>
    </xf>
    <xf numFmtId="49" fontId="6" fillId="15" borderId="10" xfId="61" applyNumberFormat="1" applyFont="1" applyFill="1" applyBorder="1" applyAlignment="1" applyProtection="1">
      <alignment horizontal="center" vertical="center" wrapText="1"/>
      <protection locked="0"/>
    </xf>
    <xf numFmtId="49" fontId="6" fillId="5" borderId="11" xfId="64" applyNumberFormat="1" applyFont="1" applyFill="1" applyBorder="1" applyAlignment="1" applyProtection="1">
      <alignment horizontal="center" vertical="center"/>
    </xf>
    <xf numFmtId="0" fontId="6" fillId="5" borderId="11" xfId="61" applyFont="1" applyFill="1" applyBorder="1" applyAlignment="1" applyProtection="1">
      <alignment horizontal="left" vertical="center" wrapText="1" indent="2"/>
    </xf>
    <xf numFmtId="49" fontId="6" fillId="15" borderId="11" xfId="61" applyNumberFormat="1" applyFont="1" applyFill="1" applyBorder="1" applyAlignment="1" applyProtection="1">
      <alignment horizontal="center" vertical="center" wrapText="1"/>
      <protection locked="0"/>
    </xf>
    <xf numFmtId="49" fontId="6" fillId="7" borderId="12" xfId="61" applyNumberFormat="1" applyFont="1" applyFill="1" applyBorder="1" applyAlignment="1" applyProtection="1">
      <alignment horizontal="center" vertical="center" wrapText="1"/>
      <protection locked="0"/>
    </xf>
    <xf numFmtId="49" fontId="6" fillId="7" borderId="3" xfId="61" applyNumberFormat="1" applyFont="1" applyFill="1" applyBorder="1" applyAlignment="1" applyProtection="1">
      <alignment horizontal="center" vertical="center" wrapText="1"/>
      <protection locked="0"/>
    </xf>
    <xf numFmtId="0" fontId="14" fillId="5" borderId="0" xfId="62" applyFont="1" applyFill="1" applyBorder="1" applyAlignment="1" applyProtection="1">
      <alignment vertical="center" wrapText="1"/>
    </xf>
    <xf numFmtId="0" fontId="15" fillId="5" borderId="0" xfId="60" applyFont="1" applyFill="1" applyBorder="1" applyAlignment="1" applyProtection="1">
      <alignment horizontal="center" vertical="center" wrapText="1"/>
    </xf>
    <xf numFmtId="0" fontId="15" fillId="5" borderId="0" xfId="62" applyFont="1" applyFill="1" applyBorder="1" applyAlignment="1" applyProtection="1">
      <alignment horizontal="center" vertical="center" wrapText="1"/>
    </xf>
    <xf numFmtId="0" fontId="14" fillId="0" borderId="0" xfId="62" applyFont="1" applyFill="1" applyBorder="1" applyAlignment="1" applyProtection="1">
      <alignment vertical="center" wrapText="1"/>
    </xf>
    <xf numFmtId="0" fontId="14" fillId="0" borderId="0" xfId="60" applyFont="1" applyBorder="1" applyAlignment="1" applyProtection="1">
      <alignment vertical="center" wrapText="1"/>
    </xf>
    <xf numFmtId="49" fontId="0" fillId="0" borderId="0" xfId="0" applyFont="1" applyProtection="1">
      <alignment vertical="top"/>
    </xf>
    <xf numFmtId="49" fontId="19" fillId="0" borderId="0" xfId="0" applyNumberFormat="1" applyFont="1" applyProtection="1">
      <alignment vertical="top"/>
    </xf>
    <xf numFmtId="49" fontId="14" fillId="0" borderId="13" xfId="0" applyFont="1" applyFill="1" applyBorder="1" applyAlignment="1" applyProtection="1">
      <alignment horizontal="center" vertical="center"/>
    </xf>
    <xf numFmtId="0" fontId="0" fillId="7" borderId="3" xfId="0" applyNumberFormat="1" applyFill="1" applyBorder="1" applyAlignment="1" applyProtection="1">
      <alignment vertical="top" wrapText="1"/>
      <protection locked="0"/>
    </xf>
    <xf numFmtId="49" fontId="15" fillId="0" borderId="3" xfId="62" applyNumberFormat="1" applyFont="1" applyFill="1" applyBorder="1" applyAlignment="1" applyProtection="1">
      <alignment horizontal="center" vertical="center" wrapText="1"/>
    </xf>
    <xf numFmtId="0" fontId="29" fillId="5" borderId="9" xfId="61" applyFont="1" applyFill="1" applyBorder="1" applyAlignment="1" applyProtection="1">
      <alignment vertical="center" wrapText="1"/>
    </xf>
    <xf numFmtId="0" fontId="10" fillId="5" borderId="9" xfId="61" applyFont="1" applyFill="1" applyBorder="1" applyProtection="1"/>
    <xf numFmtId="49" fontId="15" fillId="0" borderId="3" xfId="65" applyNumberFormat="1" applyFont="1" applyFill="1" applyBorder="1" applyAlignment="1" applyProtection="1">
      <alignment horizontal="center" vertical="center" wrapText="1"/>
    </xf>
    <xf numFmtId="14" fontId="47" fillId="5" borderId="0" xfId="65" applyNumberFormat="1" applyFont="1" applyFill="1" applyBorder="1" applyAlignment="1" applyProtection="1">
      <alignment horizontal="center" vertical="center" wrapText="1"/>
    </xf>
    <xf numFmtId="0" fontId="16" fillId="0" borderId="0" xfId="58" applyFont="1" applyAlignment="1" applyProtection="1">
      <alignment horizontal="center" vertical="center" wrapText="1"/>
    </xf>
    <xf numFmtId="0" fontId="6" fillId="0" borderId="0" xfId="58" applyFont="1" applyAlignment="1" applyProtection="1">
      <alignment vertical="center" wrapText="1"/>
    </xf>
    <xf numFmtId="0" fontId="6" fillId="0" borderId="0" xfId="58" applyFont="1" applyAlignment="1" applyProtection="1">
      <alignment horizontal="left" vertical="center" wrapText="1"/>
    </xf>
    <xf numFmtId="49" fontId="48" fillId="0" borderId="0" xfId="0" applyFont="1">
      <alignment vertical="top"/>
    </xf>
    <xf numFmtId="49" fontId="0" fillId="0" borderId="0" xfId="0" applyBorder="1">
      <alignment vertical="top"/>
    </xf>
    <xf numFmtId="49" fontId="13" fillId="5" borderId="0" xfId="51" applyFont="1" applyFill="1" applyBorder="1" applyAlignment="1">
      <alignment wrapText="1"/>
    </xf>
    <xf numFmtId="49" fontId="12" fillId="5" borderId="0" xfId="51" applyFont="1" applyFill="1" applyBorder="1" applyAlignment="1">
      <alignment horizontal="left" vertical="center" wrapText="1"/>
    </xf>
    <xf numFmtId="0" fontId="15" fillId="0" borderId="0" xfId="20" applyFont="1" applyFill="1" applyBorder="1" applyAlignment="1" applyProtection="1">
      <alignment horizontal="right" vertical="top" wrapText="1"/>
    </xf>
    <xf numFmtId="0" fontId="15" fillId="0" borderId="0" xfId="20" applyFont="1" applyFill="1" applyBorder="1" applyAlignment="1" applyProtection="1">
      <alignment horizontal="left" vertical="top" wrapText="1"/>
    </xf>
    <xf numFmtId="49" fontId="13" fillId="0" borderId="0" xfId="51" applyFont="1" applyFill="1" applyBorder="1" applyAlignment="1" applyProtection="1">
      <alignment vertical="top" wrapText="1"/>
    </xf>
    <xf numFmtId="0" fontId="10" fillId="5" borderId="0" xfId="51" applyNumberFormat="1" applyFont="1" applyFill="1" applyBorder="1" applyAlignment="1">
      <alignment horizontal="justify" vertical="center" wrapText="1"/>
    </xf>
    <xf numFmtId="0" fontId="13" fillId="0" borderId="0" xfId="57" applyFont="1" applyBorder="1" applyAlignment="1">
      <alignment horizontal="right" vertical="top" wrapText="1"/>
    </xf>
    <xf numFmtId="0" fontId="10" fillId="5" borderId="0" xfId="51" applyNumberFormat="1" applyFont="1" applyFill="1" applyBorder="1" applyAlignment="1">
      <alignment vertical="center" wrapText="1"/>
    </xf>
    <xf numFmtId="49" fontId="13" fillId="0" borderId="0" xfId="51" applyFont="1" applyFill="1" applyBorder="1" applyAlignment="1" applyProtection="1">
      <alignment wrapText="1"/>
    </xf>
    <xf numFmtId="49" fontId="19" fillId="5" borderId="0" xfId="30" applyNumberFormat="1" applyFont="1" applyFill="1" applyBorder="1" applyAlignment="1" applyProtection="1">
      <alignment wrapText="1"/>
    </xf>
    <xf numFmtId="49" fontId="19" fillId="5" borderId="0" xfId="30" applyNumberFormat="1" applyFont="1" applyFill="1" applyBorder="1" applyAlignment="1" applyProtection="1">
      <alignment horizontal="left" wrapText="1"/>
    </xf>
    <xf numFmtId="49" fontId="13" fillId="5" borderId="0" xfId="51" applyFont="1" applyFill="1" applyBorder="1" applyAlignment="1">
      <alignment horizontal="right" wrapText="1"/>
    </xf>
    <xf numFmtId="0" fontId="6" fillId="0" borderId="3" xfId="58" applyFont="1" applyFill="1" applyBorder="1" applyAlignment="1" applyProtection="1">
      <alignment horizontal="center" vertical="center" wrapText="1"/>
    </xf>
    <xf numFmtId="49" fontId="29" fillId="5" borderId="11" xfId="64" applyNumberFormat="1" applyFont="1" applyFill="1" applyBorder="1" applyAlignment="1" applyProtection="1">
      <alignment horizontal="center" vertical="center"/>
    </xf>
    <xf numFmtId="0" fontId="29" fillId="5" borderId="11" xfId="61" applyFont="1" applyFill="1" applyBorder="1" applyAlignment="1" applyProtection="1">
      <alignment horizontal="left" vertical="center" wrapText="1" indent="1"/>
    </xf>
    <xf numFmtId="49" fontId="29" fillId="15" borderId="11" xfId="61" applyNumberFormat="1" applyFont="1" applyFill="1" applyBorder="1" applyAlignment="1" applyProtection="1">
      <alignment horizontal="center" vertical="center" wrapText="1"/>
      <protection locked="0"/>
    </xf>
    <xf numFmtId="49" fontId="6" fillId="7" borderId="11" xfId="61" applyNumberFormat="1" applyFont="1" applyFill="1" applyBorder="1" applyAlignment="1" applyProtection="1">
      <alignment horizontal="center" vertical="center" wrapText="1"/>
      <protection locked="0"/>
    </xf>
    <xf numFmtId="49" fontId="8" fillId="5" borderId="11" xfId="64" applyNumberFormat="1" applyFont="1" applyFill="1" applyBorder="1" applyAlignment="1" applyProtection="1">
      <alignment horizontal="center" vertical="center"/>
    </xf>
    <xf numFmtId="0" fontId="8" fillId="5" borderId="11" xfId="61" applyFont="1" applyFill="1" applyBorder="1" applyAlignment="1" applyProtection="1">
      <alignment horizontal="left" vertical="center" wrapText="1"/>
    </xf>
    <xf numFmtId="0" fontId="8" fillId="5" borderId="12" xfId="61" applyFont="1" applyFill="1" applyBorder="1" applyAlignment="1" applyProtection="1">
      <alignment horizontal="left" vertical="center" wrapText="1"/>
    </xf>
    <xf numFmtId="0" fontId="6" fillId="5" borderId="11" xfId="61" applyFont="1" applyFill="1" applyBorder="1" applyAlignment="1" applyProtection="1">
      <alignment horizontal="left" vertical="center" wrapText="1" indent="1"/>
    </xf>
    <xf numFmtId="0" fontId="0" fillId="5" borderId="11" xfId="61" applyFont="1" applyFill="1" applyBorder="1" applyAlignment="1" applyProtection="1">
      <alignment horizontal="left" vertical="center" wrapText="1" indent="1"/>
    </xf>
    <xf numFmtId="49" fontId="0" fillId="15" borderId="11" xfId="61" applyNumberFormat="1" applyFont="1" applyFill="1" applyBorder="1" applyAlignment="1" applyProtection="1">
      <alignment horizontal="center" vertical="center" wrapText="1"/>
      <protection locked="0"/>
    </xf>
    <xf numFmtId="0" fontId="6" fillId="15" borderId="11" xfId="61" applyNumberFormat="1" applyFont="1" applyFill="1" applyBorder="1" applyAlignment="1" applyProtection="1">
      <alignment horizontal="center" vertical="center" wrapText="1"/>
      <protection locked="0"/>
    </xf>
    <xf numFmtId="49" fontId="6" fillId="9" borderId="11" xfId="0" applyNumberFormat="1" applyFont="1" applyFill="1" applyBorder="1" applyAlignment="1" applyProtection="1">
      <alignment horizontal="center" vertical="center" wrapText="1"/>
    </xf>
    <xf numFmtId="49" fontId="0" fillId="5" borderId="11" xfId="64" applyNumberFormat="1" applyFont="1" applyFill="1" applyBorder="1" applyAlignment="1" applyProtection="1">
      <alignment horizontal="center" vertical="center"/>
    </xf>
    <xf numFmtId="0" fontId="0" fillId="5" borderId="11" xfId="61" applyFont="1" applyFill="1" applyBorder="1" applyAlignment="1" applyProtection="1">
      <alignment horizontal="left" vertical="center" wrapText="1" indent="2"/>
    </xf>
    <xf numFmtId="0" fontId="6" fillId="0" borderId="11" xfId="61" applyNumberFormat="1" applyFont="1" applyFill="1" applyBorder="1" applyAlignment="1" applyProtection="1">
      <alignment horizontal="center" vertical="center" wrapText="1"/>
    </xf>
    <xf numFmtId="0" fontId="6" fillId="5" borderId="11" xfId="61" applyFont="1" applyFill="1" applyBorder="1" applyAlignment="1" applyProtection="1">
      <alignment horizontal="left" vertical="center" wrapText="1" indent="3"/>
    </xf>
    <xf numFmtId="0" fontId="0" fillId="5" borderId="11" xfId="61" applyFont="1" applyFill="1" applyBorder="1" applyAlignment="1" applyProtection="1">
      <alignment horizontal="left" vertical="center" wrapText="1" indent="3"/>
    </xf>
    <xf numFmtId="4" fontId="6" fillId="0" borderId="11" xfId="61" applyNumberFormat="1" applyFont="1" applyFill="1" applyBorder="1" applyAlignment="1" applyProtection="1">
      <alignment horizontal="center" vertical="center" wrapText="1"/>
    </xf>
    <xf numFmtId="3" fontId="6" fillId="0" borderId="11" xfId="61" applyNumberFormat="1" applyFont="1" applyFill="1" applyBorder="1" applyAlignment="1" applyProtection="1">
      <alignment horizontal="center" vertical="center" wrapText="1"/>
    </xf>
    <xf numFmtId="0" fontId="10" fillId="5" borderId="9" xfId="61" applyFont="1" applyFill="1" applyBorder="1" applyAlignment="1" applyProtection="1">
      <alignment horizontal="center"/>
    </xf>
    <xf numFmtId="0" fontId="10" fillId="5" borderId="14" xfId="61" applyFont="1" applyFill="1" applyBorder="1" applyProtection="1"/>
    <xf numFmtId="49" fontId="6" fillId="5" borderId="3" xfId="64" applyNumberFormat="1" applyFont="1" applyFill="1" applyBorder="1" applyAlignment="1" applyProtection="1">
      <alignment horizontal="center" vertical="center"/>
    </xf>
    <xf numFmtId="49" fontId="0" fillId="16" borderId="11" xfId="62" applyNumberFormat="1" applyFont="1" applyFill="1" applyBorder="1" applyAlignment="1" applyProtection="1">
      <alignment horizontal="center" vertical="center" wrapText="1"/>
      <protection locked="0"/>
    </xf>
    <xf numFmtId="0" fontId="6" fillId="17" borderId="10" xfId="33" applyFont="1" applyFill="1" applyBorder="1" applyAlignment="1" applyProtection="1">
      <alignment horizontal="center"/>
    </xf>
    <xf numFmtId="0" fontId="43" fillId="17" borderId="13" xfId="33" applyFont="1" applyFill="1" applyBorder="1" applyAlignment="1" applyProtection="1">
      <alignment horizontal="left" vertical="center"/>
    </xf>
    <xf numFmtId="0" fontId="43" fillId="17" borderId="15" xfId="33" applyFont="1" applyFill="1" applyBorder="1" applyAlignment="1" applyProtection="1">
      <alignment horizontal="left" vertical="center"/>
    </xf>
    <xf numFmtId="0" fontId="15" fillId="9" borderId="3" xfId="62" applyFont="1" applyFill="1" applyBorder="1" applyAlignment="1" applyProtection="1">
      <alignment horizontal="center" vertical="center" wrapText="1"/>
    </xf>
    <xf numFmtId="0" fontId="6" fillId="0" borderId="0" xfId="49">
      <alignment horizontal="left" vertical="center"/>
    </xf>
    <xf numFmtId="49" fontId="6" fillId="15" borderId="3" xfId="61" applyNumberFormat="1" applyFont="1" applyFill="1" applyBorder="1" applyAlignment="1" applyProtection="1">
      <alignment horizontal="left" vertical="center" wrapText="1" indent="1"/>
      <protection locked="0"/>
    </xf>
    <xf numFmtId="0" fontId="6" fillId="5" borderId="11" xfId="61" applyFont="1" applyFill="1" applyBorder="1" applyAlignment="1" applyProtection="1">
      <alignment horizontal="center" vertical="center" wrapText="1"/>
    </xf>
    <xf numFmtId="0" fontId="44" fillId="5" borderId="9" xfId="64" applyNumberFormat="1" applyFont="1" applyFill="1" applyBorder="1" applyAlignment="1" applyProtection="1">
      <alignment horizontal="center" vertical="center"/>
    </xf>
    <xf numFmtId="0" fontId="15" fillId="5" borderId="3" xfId="62" applyFont="1" applyFill="1" applyBorder="1" applyAlignment="1" applyProtection="1">
      <alignment horizontal="center" vertical="center" wrapText="1"/>
    </xf>
    <xf numFmtId="0" fontId="15" fillId="5" borderId="3" xfId="65" applyNumberFormat="1" applyFont="1" applyFill="1" applyBorder="1" applyAlignment="1" applyProtection="1">
      <alignment horizontal="center" vertical="center" wrapText="1"/>
    </xf>
    <xf numFmtId="49" fontId="0" fillId="0" borderId="14" xfId="0" applyBorder="1">
      <alignment vertical="top"/>
    </xf>
    <xf numFmtId="49" fontId="48" fillId="0" borderId="16" xfId="0" applyFont="1" applyBorder="1">
      <alignment vertical="top"/>
    </xf>
    <xf numFmtId="49" fontId="0" fillId="0" borderId="11" xfId="0" applyBorder="1">
      <alignment vertical="top"/>
    </xf>
    <xf numFmtId="49" fontId="0" fillId="0" borderId="9" xfId="0" applyBorder="1">
      <alignment vertical="top"/>
    </xf>
    <xf numFmtId="49" fontId="13" fillId="5" borderId="11" xfId="51" applyFont="1" applyFill="1" applyBorder="1" applyAlignment="1">
      <alignment wrapText="1"/>
    </xf>
    <xf numFmtId="49" fontId="13" fillId="5" borderId="9" xfId="51" applyFont="1" applyFill="1" applyBorder="1" applyAlignment="1">
      <alignment wrapText="1"/>
    </xf>
    <xf numFmtId="49" fontId="30" fillId="5" borderId="9" xfId="51" applyFont="1" applyFill="1" applyBorder="1" applyAlignment="1" applyProtection="1">
      <alignment vertical="center" wrapText="1"/>
    </xf>
    <xf numFmtId="49" fontId="0" fillId="0" borderId="16" xfId="0" applyBorder="1">
      <alignment vertical="top"/>
    </xf>
    <xf numFmtId="49" fontId="13" fillId="5" borderId="16" xfId="51" applyFont="1" applyFill="1" applyBorder="1" applyAlignment="1">
      <alignment wrapText="1"/>
    </xf>
    <xf numFmtId="49" fontId="30" fillId="5" borderId="0" xfId="51" applyFont="1" applyFill="1" applyBorder="1" applyAlignment="1" applyProtection="1">
      <alignment vertical="center" wrapText="1"/>
    </xf>
    <xf numFmtId="49" fontId="30" fillId="5" borderId="0" xfId="51" applyFont="1" applyFill="1" applyBorder="1" applyAlignment="1" applyProtection="1">
      <alignment horizontal="center" vertical="center" wrapText="1"/>
    </xf>
    <xf numFmtId="49" fontId="12" fillId="5" borderId="16" xfId="51" applyFont="1" applyFill="1" applyBorder="1" applyAlignment="1">
      <alignment horizontal="left" vertical="center" wrapText="1"/>
    </xf>
    <xf numFmtId="49" fontId="12" fillId="5" borderId="14" xfId="51" applyFont="1" applyFill="1" applyBorder="1" applyAlignment="1">
      <alignment horizontal="left" vertical="center" wrapText="1"/>
    </xf>
    <xf numFmtId="49" fontId="10" fillId="7" borderId="11" xfId="46" applyNumberFormat="1" applyFont="1" applyFill="1" applyBorder="1" applyAlignment="1" applyProtection="1">
      <alignment horizontal="center" vertical="center" wrapText="1"/>
    </xf>
    <xf numFmtId="49" fontId="10" fillId="9" borderId="11" xfId="46" applyNumberFormat="1" applyFont="1" applyFill="1" applyBorder="1" applyAlignment="1" applyProtection="1">
      <alignment horizontal="center" vertical="center" wrapText="1"/>
    </xf>
    <xf numFmtId="49" fontId="10" fillId="15" borderId="11" xfId="46" applyNumberFormat="1" applyFont="1" applyFill="1" applyBorder="1" applyAlignment="1" applyProtection="1">
      <alignment horizontal="center" vertical="center" wrapText="1"/>
      <protection locked="0"/>
    </xf>
    <xf numFmtId="49" fontId="10" fillId="19" borderId="11" xfId="46" applyNumberFormat="1" applyFont="1" applyFill="1" applyBorder="1" applyAlignment="1" applyProtection="1">
      <alignment horizontal="center" vertical="center" wrapText="1"/>
    </xf>
    <xf numFmtId="49" fontId="0" fillId="0" borderId="17" xfId="0" applyBorder="1">
      <alignment vertical="top"/>
    </xf>
    <xf numFmtId="49" fontId="12" fillId="5" borderId="17" xfId="51" applyFont="1" applyFill="1" applyBorder="1" applyAlignment="1">
      <alignment horizontal="left" vertical="center" wrapText="1"/>
    </xf>
    <xf numFmtId="49" fontId="30" fillId="5" borderId="14" xfId="51" applyFont="1" applyFill="1" applyBorder="1" applyAlignment="1" applyProtection="1">
      <alignment vertical="center" wrapText="1"/>
    </xf>
    <xf numFmtId="49" fontId="0" fillId="0" borderId="1" xfId="0" applyFont="1" applyFill="1" applyBorder="1" applyAlignment="1" applyProtection="1">
      <alignment horizontal="center" vertical="center" wrapText="1"/>
    </xf>
    <xf numFmtId="49" fontId="44" fillId="0" borderId="0" xfId="0" applyFont="1" applyFill="1" applyBorder="1" applyAlignment="1" applyProtection="1">
      <alignment horizontal="center" vertical="center" wrapText="1"/>
    </xf>
    <xf numFmtId="0" fontId="37" fillId="5" borderId="0" xfId="28" applyFont="1" applyFill="1" applyBorder="1" applyAlignment="1" applyProtection="1"/>
    <xf numFmtId="0" fontId="49" fillId="5" borderId="0" xfId="61" applyFont="1" applyFill="1" applyBorder="1" applyAlignment="1" applyProtection="1">
      <alignment horizontal="center"/>
    </xf>
    <xf numFmtId="0" fontId="50" fillId="5" borderId="0" xfId="61" applyFont="1" applyFill="1" applyBorder="1" applyAlignment="1" applyProtection="1">
      <alignment vertical="center"/>
    </xf>
    <xf numFmtId="0" fontId="49" fillId="5" borderId="0" xfId="61" applyFont="1" applyFill="1" applyBorder="1" applyProtection="1"/>
    <xf numFmtId="0" fontId="51" fillId="5" borderId="0" xfId="61" applyFont="1" applyFill="1" applyBorder="1" applyAlignment="1" applyProtection="1">
      <alignment horizontal="right" vertical="center"/>
    </xf>
    <xf numFmtId="0" fontId="51" fillId="5" borderId="0" xfId="61" applyFont="1" applyFill="1" applyBorder="1" applyAlignment="1" applyProtection="1">
      <alignment horizontal="right" vertical="top"/>
    </xf>
    <xf numFmtId="0" fontId="52" fillId="17" borderId="13" xfId="33" applyFont="1" applyFill="1" applyBorder="1" applyAlignment="1" applyProtection="1">
      <alignment horizontal="left" vertical="center"/>
    </xf>
    <xf numFmtId="0" fontId="6" fillId="5" borderId="14" xfId="61" applyFont="1" applyFill="1" applyBorder="1" applyAlignment="1" applyProtection="1">
      <alignment horizontal="center" vertical="center" wrapText="1"/>
    </xf>
    <xf numFmtId="49" fontId="0" fillId="7" borderId="12" xfId="61" applyNumberFormat="1" applyFont="1" applyFill="1" applyBorder="1" applyAlignment="1" applyProtection="1">
      <alignment horizontal="center" vertical="center" wrapText="1"/>
      <protection locked="0"/>
    </xf>
    <xf numFmtId="0" fontId="53" fillId="0" borderId="0" xfId="60" applyFont="1" applyBorder="1" applyAlignment="1" applyProtection="1">
      <alignment horizontal="right" vertical="center" wrapText="1"/>
    </xf>
    <xf numFmtId="0" fontId="0" fillId="5" borderId="11" xfId="61" applyFont="1" applyFill="1" applyBorder="1" applyAlignment="1" applyProtection="1">
      <alignment horizontal="left" vertical="center" wrapText="1" indent="4"/>
    </xf>
    <xf numFmtId="22" fontId="6" fillId="0" borderId="0" xfId="58" applyNumberFormat="1" applyFont="1" applyAlignment="1" applyProtection="1">
      <alignment horizontal="left" vertical="center" wrapText="1"/>
    </xf>
    <xf numFmtId="4" fontId="6" fillId="15" borderId="11" xfId="61" applyNumberFormat="1" applyFont="1" applyFill="1" applyBorder="1" applyAlignment="1" applyProtection="1">
      <alignment horizontal="center" vertical="center" wrapText="1"/>
      <protection locked="0"/>
    </xf>
    <xf numFmtId="3" fontId="6" fillId="15" borderId="11" xfId="61" applyNumberFormat="1" applyFont="1" applyFill="1" applyBorder="1" applyAlignment="1" applyProtection="1">
      <alignment horizontal="center" vertical="center" wrapText="1"/>
      <protection locked="0"/>
    </xf>
    <xf numFmtId="4" fontId="6" fillId="7" borderId="11" xfId="61" applyNumberFormat="1" applyFont="1" applyFill="1" applyBorder="1" applyAlignment="1" applyProtection="1">
      <alignment horizontal="center" vertical="center" wrapText="1"/>
      <protection locked="0"/>
    </xf>
    <xf numFmtId="49" fontId="21" fillId="0" borderId="27" xfId="28" applyNumberFormat="1" applyFont="1" applyBorder="1" applyAlignment="1" applyProtection="1">
      <alignment horizontal="center" vertical="center"/>
    </xf>
    <xf numFmtId="49" fontId="10" fillId="0" borderId="27" xfId="0" applyFont="1" applyBorder="1" applyAlignment="1" applyProtection="1">
      <alignment vertical="center" wrapText="1"/>
    </xf>
    <xf numFmtId="49" fontId="10" fillId="0" borderId="27" xfId="0" applyFont="1" applyBorder="1" applyAlignment="1" applyProtection="1">
      <alignment horizontal="center" vertical="center"/>
    </xf>
    <xf numFmtId="0" fontId="0" fillId="0" borderId="0" xfId="0" applyNumberFormat="1">
      <alignment vertical="top"/>
    </xf>
    <xf numFmtId="0" fontId="0" fillId="0" borderId="0" xfId="0" applyNumberFormat="1" applyAlignment="1">
      <alignment vertical="center"/>
    </xf>
    <xf numFmtId="0" fontId="15" fillId="18" borderId="11" xfId="26" applyNumberFormat="1" applyFont="1" applyFill="1" applyBorder="1" applyAlignment="1">
      <alignment horizontal="center" vertical="center" wrapText="1"/>
    </xf>
    <xf numFmtId="0" fontId="15" fillId="18" borderId="9" xfId="26" applyNumberFormat="1" applyFont="1" applyFill="1" applyBorder="1" applyAlignment="1">
      <alignment horizontal="center" vertical="center" wrapText="1"/>
    </xf>
    <xf numFmtId="0" fontId="13" fillId="5" borderId="0" xfId="51" applyNumberFormat="1" applyFont="1" applyFill="1" applyBorder="1" applyAlignment="1" applyProtection="1">
      <alignment horizontal="justify" vertical="top" wrapText="1"/>
    </xf>
    <xf numFmtId="49" fontId="13" fillId="5" borderId="16" xfId="51" applyFont="1" applyFill="1" applyBorder="1" applyAlignment="1">
      <alignment vertical="center" wrapText="1"/>
    </xf>
    <xf numFmtId="49" fontId="13" fillId="5" borderId="0" xfId="51" applyFont="1" applyFill="1" applyBorder="1" applyAlignment="1">
      <alignment vertical="center" wrapText="1"/>
    </xf>
    <xf numFmtId="49" fontId="13" fillId="5" borderId="16" xfId="51" applyFont="1" applyFill="1" applyBorder="1" applyAlignment="1">
      <alignment horizontal="left" vertical="center" wrapText="1"/>
    </xf>
    <xf numFmtId="49" fontId="13" fillId="5" borderId="0" xfId="51" applyFont="1" applyFill="1" applyBorder="1" applyAlignment="1">
      <alignment horizontal="left" vertical="center" wrapText="1"/>
    </xf>
    <xf numFmtId="0" fontId="15" fillId="0" borderId="0" xfId="20" applyFont="1" applyFill="1" applyBorder="1" applyAlignment="1" applyProtection="1">
      <alignment horizontal="right" vertical="top" wrapText="1" indent="1"/>
    </xf>
    <xf numFmtId="49" fontId="41" fillId="0" borderId="0" xfId="31" applyNumberFormat="1" applyFont="1" applyFill="1" applyBorder="1" applyAlignment="1" applyProtection="1">
      <alignment horizontal="left" vertical="top" wrapText="1"/>
    </xf>
    <xf numFmtId="49" fontId="13" fillId="5" borderId="0" xfId="51" applyFont="1" applyFill="1" applyBorder="1" applyAlignment="1">
      <alignment horizontal="left" vertical="top" wrapText="1" indent="1"/>
    </xf>
    <xf numFmtId="0" fontId="13" fillId="5" borderId="0" xfId="51" applyNumberFormat="1" applyFont="1" applyFill="1" applyBorder="1" applyAlignment="1">
      <alignment horizontal="justify" vertical="center" wrapText="1"/>
    </xf>
    <xf numFmtId="49" fontId="41" fillId="0" borderId="0" xfId="31" applyNumberFormat="1" applyFont="1" applyFill="1" applyBorder="1" applyAlignment="1" applyProtection="1">
      <alignment horizontal="left" vertical="top" wrapText="1" indent="1"/>
    </xf>
    <xf numFmtId="0" fontId="13" fillId="5" borderId="0" xfId="51" applyNumberFormat="1" applyFont="1" applyFill="1" applyBorder="1" applyAlignment="1">
      <alignment horizontal="justify" vertical="top" wrapText="1"/>
    </xf>
    <xf numFmtId="0" fontId="10" fillId="5" borderId="0" xfId="51" applyNumberFormat="1" applyFont="1" applyFill="1" applyBorder="1" applyAlignment="1">
      <alignment horizontal="right" vertical="center" wrapText="1" indent="1"/>
    </xf>
    <xf numFmtId="0" fontId="54" fillId="0" borderId="0" xfId="29" applyFont="1" applyBorder="1" applyAlignment="1" applyProtection="1">
      <alignment vertical="center" wrapText="1"/>
    </xf>
    <xf numFmtId="0" fontId="15" fillId="0" borderId="0" xfId="20" applyFont="1" applyFill="1" applyBorder="1" applyAlignment="1" applyProtection="1">
      <alignment horizontal="left" vertical="top" wrapText="1"/>
    </xf>
    <xf numFmtId="49" fontId="8" fillId="0" borderId="0" xfId="0" applyFont="1" applyAlignment="1">
      <alignment horizontal="left" vertical="top"/>
    </xf>
    <xf numFmtId="0" fontId="10" fillId="5" borderId="0" xfId="51" applyNumberFormat="1" applyFont="1" applyFill="1" applyBorder="1" applyAlignment="1">
      <alignment horizontal="justify" vertical="center" wrapText="1"/>
    </xf>
    <xf numFmtId="0" fontId="13" fillId="0" borderId="0" xfId="57" applyFont="1" applyBorder="1" applyAlignment="1">
      <alignment vertical="center" wrapText="1"/>
    </xf>
    <xf numFmtId="0" fontId="11" fillId="5" borderId="0" xfId="51" applyNumberFormat="1" applyFont="1" applyFill="1" applyBorder="1" applyAlignment="1">
      <alignment horizontal="left" vertical="center" wrapText="1"/>
    </xf>
    <xf numFmtId="0" fontId="10" fillId="5" borderId="0" xfId="51" applyNumberFormat="1" applyFont="1" applyFill="1" applyBorder="1" applyAlignment="1">
      <alignment horizontal="justify" vertical="top" wrapText="1"/>
    </xf>
    <xf numFmtId="49" fontId="13" fillId="5" borderId="0" xfId="51" applyFont="1" applyFill="1" applyBorder="1" applyAlignment="1">
      <alignment horizontal="justify" vertical="justify" wrapText="1"/>
    </xf>
    <xf numFmtId="49" fontId="13" fillId="5" borderId="0" xfId="51" applyFont="1" applyFill="1" applyBorder="1" applyAlignment="1">
      <alignment horizontal="left" wrapText="1"/>
    </xf>
    <xf numFmtId="49" fontId="15" fillId="0" borderId="0" xfId="16" applyNumberFormat="1" applyFont="1" applyBorder="1" applyAlignment="1" applyProtection="1">
      <alignment horizontal="left" vertical="center" wrapText="1" indent="1"/>
    </xf>
    <xf numFmtId="49" fontId="15" fillId="0" borderId="0" xfId="16" applyNumberFormat="1" applyBorder="1" applyAlignment="1" applyProtection="1">
      <alignment horizontal="left" vertical="center" wrapText="1" indent="1"/>
    </xf>
    <xf numFmtId="49" fontId="41" fillId="0" borderId="0" xfId="31" applyNumberFormat="1" applyFont="1" applyFill="1" applyBorder="1" applyAlignment="1" applyProtection="1">
      <alignment horizontal="left" vertical="center" wrapText="1"/>
    </xf>
    <xf numFmtId="0" fontId="14" fillId="5" borderId="0" xfId="62" applyFont="1" applyFill="1" applyBorder="1" applyAlignment="1" applyProtection="1">
      <alignment horizontal="right" vertical="center" wrapText="1"/>
    </xf>
    <xf numFmtId="0" fontId="14" fillId="0" borderId="13" xfId="62" applyFont="1" applyFill="1" applyBorder="1" applyAlignment="1" applyProtection="1">
      <alignment horizontal="center" vertical="center" wrapText="1"/>
    </xf>
    <xf numFmtId="0" fontId="15" fillId="5" borderId="3" xfId="62" applyFont="1" applyFill="1" applyBorder="1" applyAlignment="1" applyProtection="1">
      <alignment horizontal="center" vertical="center" wrapText="1"/>
    </xf>
    <xf numFmtId="0" fontId="14" fillId="5" borderId="3" xfId="62" applyFont="1" applyFill="1" applyBorder="1" applyAlignment="1" applyProtection="1">
      <alignment horizontal="center" vertical="center" wrapText="1"/>
    </xf>
    <xf numFmtId="0" fontId="50" fillId="5" borderId="0" xfId="61" applyFont="1" applyFill="1" applyBorder="1" applyAlignment="1" applyProtection="1">
      <alignment horizontal="justify" vertical="top" wrapText="1"/>
    </xf>
    <xf numFmtId="0" fontId="50" fillId="5" borderId="0" xfId="61" applyFont="1" applyFill="1" applyBorder="1" applyAlignment="1" applyProtection="1">
      <alignment horizontal="justify" vertical="top"/>
    </xf>
    <xf numFmtId="0" fontId="6" fillId="5" borderId="12" xfId="61" applyFont="1" applyFill="1" applyBorder="1" applyAlignment="1" applyProtection="1">
      <alignment horizontal="center" vertical="center" wrapText="1"/>
    </xf>
    <xf numFmtId="0" fontId="14" fillId="0" borderId="9" xfId="61" applyFont="1" applyFill="1" applyBorder="1" applyAlignment="1" applyProtection="1">
      <alignment horizontal="center" vertical="center"/>
    </xf>
    <xf numFmtId="0" fontId="14" fillId="0" borderId="0" xfId="61" applyFont="1" applyFill="1" applyBorder="1" applyAlignment="1" applyProtection="1">
      <alignment horizontal="center" vertical="center"/>
    </xf>
    <xf numFmtId="0" fontId="6" fillId="5" borderId="11" xfId="61" applyFont="1" applyFill="1" applyBorder="1" applyAlignment="1" applyProtection="1">
      <alignment horizontal="center" vertical="center" wrapText="1"/>
    </xf>
    <xf numFmtId="49" fontId="6" fillId="5" borderId="11" xfId="64" applyNumberFormat="1" applyFont="1" applyFill="1" applyBorder="1" applyAlignment="1" applyProtection="1">
      <alignment horizontal="center" vertical="center" wrapText="1"/>
    </xf>
    <xf numFmtId="0" fontId="55" fillId="5" borderId="14" xfId="61" applyFont="1" applyFill="1" applyBorder="1" applyAlignment="1" applyProtection="1">
      <alignment horizontal="left" vertical="center" wrapText="1" indent="15"/>
    </xf>
    <xf numFmtId="0" fontId="14" fillId="0" borderId="14" xfId="61" applyFont="1" applyFill="1" applyBorder="1" applyAlignment="1" applyProtection="1">
      <alignment horizontal="center" vertical="center"/>
    </xf>
    <xf numFmtId="0" fontId="50" fillId="5" borderId="0" xfId="61" applyFont="1" applyFill="1" applyBorder="1" applyAlignment="1" applyProtection="1">
      <alignment horizontal="justify" vertical="center" wrapText="1"/>
    </xf>
    <xf numFmtId="0" fontId="8" fillId="5" borderId="11" xfId="61" applyFont="1" applyFill="1" applyBorder="1" applyAlignment="1" applyProtection="1">
      <alignment horizontal="left" vertical="center" wrapText="1"/>
    </xf>
    <xf numFmtId="0" fontId="8" fillId="5" borderId="12" xfId="61" applyFont="1" applyFill="1" applyBorder="1" applyAlignment="1" applyProtection="1">
      <alignment horizontal="left" vertical="center" wrapText="1"/>
    </xf>
    <xf numFmtId="0" fontId="6" fillId="5" borderId="16" xfId="61" applyFont="1" applyFill="1" applyBorder="1" applyAlignment="1" applyProtection="1">
      <alignment horizontal="center" vertical="center" wrapText="1"/>
    </xf>
    <xf numFmtId="0" fontId="50" fillId="5" borderId="0" xfId="61" applyFont="1" applyFill="1" applyBorder="1" applyAlignment="1" applyProtection="1">
      <alignment horizontal="justify" vertical="center"/>
    </xf>
    <xf numFmtId="49" fontId="11" fillId="0" borderId="13" xfId="0" applyFont="1" applyFill="1" applyBorder="1" applyAlignment="1" applyProtection="1">
      <alignment horizontal="center" vertical="center"/>
    </xf>
    <xf numFmtId="49" fontId="0" fillId="14" borderId="0" xfId="0" applyFill="1" applyAlignment="1" applyProtection="1">
      <alignment horizontal="center" vertical="center"/>
    </xf>
  </cellXfs>
  <cellStyles count="119">
    <cellStyle name=" 1" xfId="1"/>
    <cellStyle name=" 1 2" xfId="2"/>
    <cellStyle name=" 1_Stage1" xfId="3"/>
    <cellStyle name="_Model_RAB Мой_PR.PROG.WARM.NOTCOMBI.2012.2.16_v1.4(04.04.11) " xfId="4"/>
    <cellStyle name="_Model_RAB Мой_Книга2_PR.PROG.WARM.NOTCOMBI.2012.2.16_v1.4(04.04.11) " xfId="5"/>
    <cellStyle name="_Model_RAB_MRSK_svod_PR.PROG.WARM.NOTCOMBI.2012.2.16_v1.4(04.04.11) " xfId="6"/>
    <cellStyle name="_Model_RAB_MRSK_svod_Книга2_PR.PROG.WARM.NOTCOMBI.2012.2.16_v1.4(04.04.11) " xfId="7"/>
    <cellStyle name="_МОДЕЛЬ_1 (2)_PR.PROG.WARM.NOTCOMBI.2012.2.16_v1.4(04.04.11) " xfId="8"/>
    <cellStyle name="_МОДЕЛЬ_1 (2)_Книга2_PR.PROG.WARM.NOTCOMBI.2012.2.16_v1.4(04.04.11) " xfId="9"/>
    <cellStyle name="_пр 5 тариф RAB_PR.PROG.WARM.NOTCOMBI.2012.2.16_v1.4(04.04.11) " xfId="10"/>
    <cellStyle name="_пр 5 тариф RAB_Книга2_PR.PROG.WARM.NOTCOMBI.2012.2.16_v1.4(04.04.11) " xfId="11"/>
    <cellStyle name="_Расчет RAB_22072008_PR.PROG.WARM.NOTCOMBI.2012.2.16_v1.4(04.04.11) " xfId="12"/>
    <cellStyle name="_Расчет RAB_22072008_Книга2_PR.PROG.WARM.NOTCOMBI.2012.2.16_v1.4(04.04.11) " xfId="13"/>
    <cellStyle name="_Расчет RAB_Лен и МОЭСК_с 2010 года_14.04.2009_со сглаж_version 3.0_без ФСК_PR.PROG.WARM.NOTCOMBI.2012.2.16_v1.4(04.04.11) " xfId="14"/>
    <cellStyle name="_Расчет RAB_Лен и МОЭСК_с 2010 года_14.04.2009_со сглаж_version 3.0_без ФСК_Книга2_PR.PROG.WARM.NOTCOMBI.2012.2.16_v1.4(04.04.11) " xfId="15"/>
    <cellStyle name="20% - Акцент1" xfId="96" builtinId="30" hidden="1"/>
    <cellStyle name="20% - Акцент2" xfId="100" builtinId="34" hidden="1"/>
    <cellStyle name="20% - Акцент3" xfId="104" builtinId="38" hidden="1"/>
    <cellStyle name="20% - Акцент4" xfId="108" builtinId="42" hidden="1"/>
    <cellStyle name="20% - Акцент5" xfId="112" builtinId="46" hidden="1"/>
    <cellStyle name="20% - Акцент6" xfId="116" builtinId="50" hidden="1"/>
    <cellStyle name="40% - Акцент1" xfId="97" builtinId="31" hidden="1"/>
    <cellStyle name="40% - Акцент2" xfId="101" builtinId="35" hidden="1"/>
    <cellStyle name="40% - Акцент3" xfId="105" builtinId="39" hidden="1"/>
    <cellStyle name="40% - Акцент4" xfId="109" builtinId="43" hidden="1"/>
    <cellStyle name="40% - Акцент5" xfId="113" builtinId="47" hidden="1"/>
    <cellStyle name="40% - Акцент6" xfId="117" builtinId="51" hidden="1"/>
    <cellStyle name="60% - Акцент1" xfId="98" builtinId="32" hidden="1"/>
    <cellStyle name="60% - Акцент2" xfId="102" builtinId="36" hidden="1"/>
    <cellStyle name="60% - Акцент3" xfId="106" builtinId="40" hidden="1"/>
    <cellStyle name="60% - Акцент4" xfId="110" builtinId="44" hidden="1"/>
    <cellStyle name="60% - Акцент5" xfId="114" builtinId="48" hidden="1"/>
    <cellStyle name="60% - Акцент6" xfId="118" builtinId="52" hidden="1"/>
    <cellStyle name="Cells 2" xfId="16"/>
    <cellStyle name="Currency [0]" xfId="17"/>
    <cellStyle name="Currency2" xfId="18"/>
    <cellStyle name="Followed Hyperlink" xfId="19"/>
    <cellStyle name="Header 3" xfId="20"/>
    <cellStyle name="Hyperlink" xfId="21"/>
    <cellStyle name="normal" xfId="22"/>
    <cellStyle name="Normal1" xfId="23"/>
    <cellStyle name="Normal2" xfId="24"/>
    <cellStyle name="Percent1" xfId="25"/>
    <cellStyle name="Title 4" xfId="26"/>
    <cellStyle name="Акцент1" xfId="95" builtinId="29" hidden="1"/>
    <cellStyle name="Акцент2" xfId="99" builtinId="33" hidden="1"/>
    <cellStyle name="Акцент3" xfId="103" builtinId="37" hidden="1"/>
    <cellStyle name="Акцент4" xfId="107" builtinId="41" hidden="1"/>
    <cellStyle name="Акцент5" xfId="111" builtinId="45" hidden="1"/>
    <cellStyle name="Акцент6" xfId="115" builtinId="49" hidden="1"/>
    <cellStyle name="Ввод " xfId="27" builtinId="20" customBuiltin="1"/>
    <cellStyle name="Вывод" xfId="87" builtinId="21" hidden="1"/>
    <cellStyle name="Вычисление" xfId="88" builtinId="22" hidden="1"/>
    <cellStyle name="Гиперссылка" xfId="28" builtinId="8"/>
    <cellStyle name="Гиперссылка 2" xfId="29"/>
    <cellStyle name="Гиперссылка 2 2" xfId="30"/>
    <cellStyle name="Гиперссылка 4" xfId="31"/>
    <cellStyle name="Гиперссылка 4 2" xfId="32"/>
    <cellStyle name="Границы" xfId="33"/>
    <cellStyle name="Заголовки" xfId="34"/>
    <cellStyle name="Заголовок" xfId="35"/>
    <cellStyle name="Заголовок 1" xfId="80" builtinId="16" hidden="1"/>
    <cellStyle name="Заголовок 2" xfId="81" builtinId="17" hidden="1"/>
    <cellStyle name="Заголовок 3" xfId="82" builtinId="18" hidden="1"/>
    <cellStyle name="Заголовок 4" xfId="83" builtinId="19" hidden="1"/>
    <cellStyle name="ЗаголовокСтолбца" xfId="36"/>
    <cellStyle name="Значение" xfId="37"/>
    <cellStyle name="Значения" xfId="38"/>
    <cellStyle name="Итог" xfId="94" builtinId="25" hidden="1"/>
    <cellStyle name="Контрольная ячейка" xfId="90" builtinId="23" hidden="1"/>
    <cellStyle name="Название" xfId="79" builtinId="15" hidden="1"/>
    <cellStyle name="Нейтральный" xfId="86" builtinId="28" hidden="1"/>
    <cellStyle name="Обычный" xfId="0" builtinId="0"/>
    <cellStyle name="Обычный 10" xfId="39"/>
    <cellStyle name="Обычный 11" xfId="40"/>
    <cellStyle name="Обычный 11 3" xfId="41"/>
    <cellStyle name="Обычный 12" xfId="42"/>
    <cellStyle name="Обычный 12 2" xfId="43"/>
    <cellStyle name="Обычный 13" xfId="44"/>
    <cellStyle name="Обычный 2" xfId="45"/>
    <cellStyle name="Обычный 2 2" xfId="46"/>
    <cellStyle name="Обычный 2 3" xfId="47"/>
    <cellStyle name="Обычный 2_наш последний RAB (28.09.10)" xfId="48"/>
    <cellStyle name="Обычный 3" xfId="49"/>
    <cellStyle name="Обычный 3 2" xfId="50"/>
    <cellStyle name="Обычный 3 3" xfId="51"/>
    <cellStyle name="Обычный 4" xfId="52"/>
    <cellStyle name="Обычный 9 2" xfId="53"/>
    <cellStyle name="Обычный_ARMRAZR" xfId="54"/>
    <cellStyle name="Обычный_INVEST.WARM.PLAN.4.78(v1.0)" xfId="55"/>
    <cellStyle name="Обычный_KRU.TARIFF.FACT-0.3" xfId="56"/>
    <cellStyle name="Обычный_KRU.TARIFF.TE.FACT(v0.5)_import_02.02 2" xfId="57"/>
    <cellStyle name="Обычный_MINENERGO.340.PRIL79(v0.1)" xfId="58"/>
    <cellStyle name="Обычный_PREDEL.JKH.2010(v1.3)" xfId="59"/>
    <cellStyle name="Обычный_PRIL1.ELECTR" xfId="60"/>
    <cellStyle name="Обычный_RESP.INFO" xfId="61"/>
    <cellStyle name="Обычный_ЖКУ_проект3" xfId="62"/>
    <cellStyle name="Обычный_Стандарт(v0.3)" xfId="63"/>
    <cellStyle name="Обычный_форма 1 водопровод для орг" xfId="64"/>
    <cellStyle name="Обычный_форма 1 водопровод для орг_CALC.KV.4.78(v1.0)" xfId="65"/>
    <cellStyle name="Плохой" xfId="85" builtinId="27" hidden="1"/>
    <cellStyle name="Показатели1" xfId="66"/>
    <cellStyle name="Пояснение" xfId="93" builtinId="53" hidden="1"/>
    <cellStyle name="Примечание" xfId="92" builtinId="10" hidden="1"/>
    <cellStyle name="Процентный 5" xfId="67"/>
    <cellStyle name="Связанная ячейка" xfId="89" builtinId="24" hidden="1"/>
    <cellStyle name="Стиль 1" xfId="68"/>
    <cellStyle name="Текст предупреждения" xfId="91" builtinId="11" hidden="1"/>
    <cellStyle name="Финансовый 2" xfId="69"/>
    <cellStyle name="Финансовый 3" xfId="70"/>
    <cellStyle name="Финансовый 3 2_TEHSHEET" xfId="71"/>
    <cellStyle name="Финансовый 4 2" xfId="72"/>
    <cellStyle name="Формула" xfId="73"/>
    <cellStyle name="Формула 3" xfId="74"/>
    <cellStyle name="Формула_GRES.2007.5" xfId="75"/>
    <cellStyle name="ФормулаВБ" xfId="76"/>
    <cellStyle name="Формулы" xfId="77"/>
    <cellStyle name="Хороший" xfId="84" builtinId="26" hidden="1"/>
    <cellStyle name="Шапка таблицы" xfId="7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ustomXml" Target="../customXml/item1.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18</xdr:row>
      <xdr:rowOff>482600</xdr:rowOff>
    </xdr:from>
    <xdr:to>
      <xdr:col>3</xdr:col>
      <xdr:colOff>0</xdr:colOff>
      <xdr:row>115</xdr:row>
      <xdr:rowOff>3175</xdr:rowOff>
    </xdr:to>
    <xdr:sp macro="[0]!Instruction.BlockClick" textlink="">
      <xdr:nvSpPr>
        <xdr:cNvPr id="2" name="InstrBlock_8"/>
        <xdr:cNvSpPr txBox="1">
          <a:spLocks noChangeArrowheads="1"/>
        </xdr:cNvSpPr>
      </xdr:nvSpPr>
      <xdr:spPr bwMode="auto">
        <a:xfrm>
          <a:off x="219075" y="4302125"/>
          <a:ext cx="2066925" cy="463550"/>
        </a:xfrm>
        <a:prstGeom prst="rect">
          <a:avLst/>
        </a:prstGeom>
        <a:solidFill>
          <a:srgbClr val="F0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Обновление</a:t>
          </a:r>
        </a:p>
      </xdr:txBody>
    </xdr:sp>
    <xdr:clientData/>
  </xdr:twoCellAnchor>
  <xdr:twoCellAnchor editAs="absolute">
    <xdr:from>
      <xdr:col>1</xdr:col>
      <xdr:colOff>0</xdr:colOff>
      <xdr:row>18</xdr:row>
      <xdr:rowOff>19050</xdr:rowOff>
    </xdr:from>
    <xdr:to>
      <xdr:col>3</xdr:col>
      <xdr:colOff>0</xdr:colOff>
      <xdr:row>18</xdr:row>
      <xdr:rowOff>482600</xdr:rowOff>
    </xdr:to>
    <xdr:sp macro="[0]!Instruction.BlockClick" textlink="">
      <xdr:nvSpPr>
        <xdr:cNvPr id="3" name="InstrBlock_7"/>
        <xdr:cNvSpPr txBox="1">
          <a:spLocks noChangeArrowheads="1"/>
        </xdr:cNvSpPr>
      </xdr:nvSpPr>
      <xdr:spPr bwMode="auto">
        <a:xfrm>
          <a:off x="219075" y="3838575"/>
          <a:ext cx="2066925" cy="463550"/>
        </a:xfrm>
        <a:prstGeom prst="rect">
          <a:avLst/>
        </a:prstGeom>
        <a:solidFill>
          <a:srgbClr val="F0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Консультация по методологии заполнения</a:t>
          </a:r>
        </a:p>
      </xdr:txBody>
    </xdr:sp>
    <xdr:clientData/>
  </xdr:twoCellAnchor>
  <xdr:twoCellAnchor editAs="absolute">
    <xdr:from>
      <xdr:col>1</xdr:col>
      <xdr:colOff>0</xdr:colOff>
      <xdr:row>15</xdr:row>
      <xdr:rowOff>127000</xdr:rowOff>
    </xdr:from>
    <xdr:to>
      <xdr:col>3</xdr:col>
      <xdr:colOff>0</xdr:colOff>
      <xdr:row>18</xdr:row>
      <xdr:rowOff>19050</xdr:rowOff>
    </xdr:to>
    <xdr:sp macro="[0]!Instruction.BlockClick" textlink="">
      <xdr:nvSpPr>
        <xdr:cNvPr id="4" name="InstrBlock_6"/>
        <xdr:cNvSpPr txBox="1">
          <a:spLocks noChangeArrowheads="1"/>
        </xdr:cNvSpPr>
      </xdr:nvSpPr>
      <xdr:spPr bwMode="auto">
        <a:xfrm>
          <a:off x="219075" y="3375025"/>
          <a:ext cx="2066925" cy="463550"/>
        </a:xfrm>
        <a:prstGeom prst="rect">
          <a:avLst/>
        </a:prstGeom>
        <a:solidFill>
          <a:srgbClr val="F0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Методология заполнения</a:t>
          </a:r>
        </a:p>
      </xdr:txBody>
    </xdr:sp>
    <xdr:clientData/>
  </xdr:twoCellAnchor>
  <xdr:twoCellAnchor editAs="absolute">
    <xdr:from>
      <xdr:col>1</xdr:col>
      <xdr:colOff>0</xdr:colOff>
      <xdr:row>13</xdr:row>
      <xdr:rowOff>44450</xdr:rowOff>
    </xdr:from>
    <xdr:to>
      <xdr:col>3</xdr:col>
      <xdr:colOff>0</xdr:colOff>
      <xdr:row>15</xdr:row>
      <xdr:rowOff>127000</xdr:rowOff>
    </xdr:to>
    <xdr:sp macro="[0]!Instruction.BlockClick" textlink="">
      <xdr:nvSpPr>
        <xdr:cNvPr id="5" name="InstrBlock_5"/>
        <xdr:cNvSpPr txBox="1">
          <a:spLocks noChangeArrowheads="1"/>
        </xdr:cNvSpPr>
      </xdr:nvSpPr>
      <xdr:spPr bwMode="auto">
        <a:xfrm>
          <a:off x="219075" y="2911475"/>
          <a:ext cx="2066925" cy="463550"/>
        </a:xfrm>
        <a:prstGeom prst="rect">
          <a:avLst/>
        </a:prstGeom>
        <a:solidFill>
          <a:srgbClr val="F0F0F0"/>
        </a:solidFill>
        <a:ln w="9525">
          <a:solidFill>
            <a:srgbClr val="A6A6A6"/>
          </a:solidFill>
          <a:miter lim="800000"/>
          <a:headEnd/>
          <a:tailEnd/>
        </a:ln>
      </xdr:spPr>
      <xdr:txBody>
        <a:bodyPr vertOverflow="clip" wrap="square" lIns="468000" tIns="46800" rIns="0" bIns="46800" anchor="ctr" upright="1"/>
        <a:lstStyle/>
        <a:p>
          <a:pPr algn="l" rtl="0">
            <a:defRPr sz="1000"/>
          </a:pPr>
          <a:r>
            <a:rPr lang="ru-RU" sz="1000" b="0" i="0" u="none" strike="noStrike" baseline="0">
              <a:solidFill>
                <a:srgbClr val="000000"/>
              </a:solidFill>
              <a:latin typeface="Tahoma"/>
              <a:ea typeface="Tahoma"/>
              <a:cs typeface="Tahoma"/>
            </a:rPr>
            <a:t>Организационно-технические консультации</a:t>
          </a:r>
        </a:p>
      </xdr:txBody>
    </xdr:sp>
    <xdr:clientData/>
  </xdr:twoCellAnchor>
  <xdr:twoCellAnchor editAs="absolute">
    <xdr:from>
      <xdr:col>1</xdr:col>
      <xdr:colOff>0</xdr:colOff>
      <xdr:row>12</xdr:row>
      <xdr:rowOff>66675</xdr:rowOff>
    </xdr:from>
    <xdr:to>
      <xdr:col>3</xdr:col>
      <xdr:colOff>0</xdr:colOff>
      <xdr:row>13</xdr:row>
      <xdr:rowOff>44450</xdr:rowOff>
    </xdr:to>
    <xdr:sp macro="[0]!Instruction.BlockClick" textlink="">
      <xdr:nvSpPr>
        <xdr:cNvPr id="6" name="InstrBlock_4"/>
        <xdr:cNvSpPr txBox="1">
          <a:spLocks noChangeArrowheads="1"/>
        </xdr:cNvSpPr>
      </xdr:nvSpPr>
      <xdr:spPr bwMode="auto">
        <a:xfrm>
          <a:off x="219075" y="2447925"/>
          <a:ext cx="2066925" cy="463550"/>
        </a:xfrm>
        <a:prstGeom prst="rect">
          <a:avLst/>
        </a:prstGeom>
        <a:solidFill>
          <a:srgbClr val="F0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Проверка отчёта</a:t>
          </a:r>
        </a:p>
      </xdr:txBody>
    </xdr:sp>
    <xdr:clientData/>
  </xdr:twoCellAnchor>
  <xdr:twoCellAnchor editAs="absolute">
    <xdr:from>
      <xdr:col>1</xdr:col>
      <xdr:colOff>0</xdr:colOff>
      <xdr:row>10</xdr:row>
      <xdr:rowOff>98425</xdr:rowOff>
    </xdr:from>
    <xdr:to>
      <xdr:col>3</xdr:col>
      <xdr:colOff>0</xdr:colOff>
      <xdr:row>12</xdr:row>
      <xdr:rowOff>66675</xdr:rowOff>
    </xdr:to>
    <xdr:sp macro="[0]!Instruction.BlockClick" textlink="">
      <xdr:nvSpPr>
        <xdr:cNvPr id="7" name="InstrBlock_3"/>
        <xdr:cNvSpPr txBox="1">
          <a:spLocks noChangeArrowheads="1"/>
        </xdr:cNvSpPr>
      </xdr:nvSpPr>
      <xdr:spPr bwMode="auto">
        <a:xfrm>
          <a:off x="219075" y="1984375"/>
          <a:ext cx="2066925" cy="463550"/>
        </a:xfrm>
        <a:prstGeom prst="rect">
          <a:avLst/>
        </a:prstGeom>
        <a:solidFill>
          <a:srgbClr val="F0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Работа с реестрами</a:t>
          </a:r>
        </a:p>
      </xdr:txBody>
    </xdr:sp>
    <xdr:clientData/>
  </xdr:twoCellAnchor>
  <xdr:twoCellAnchor editAs="absolute">
    <xdr:from>
      <xdr:col>1</xdr:col>
      <xdr:colOff>0</xdr:colOff>
      <xdr:row>7</xdr:row>
      <xdr:rowOff>149225</xdr:rowOff>
    </xdr:from>
    <xdr:to>
      <xdr:col>3</xdr:col>
      <xdr:colOff>0</xdr:colOff>
      <xdr:row>10</xdr:row>
      <xdr:rowOff>98425</xdr:rowOff>
    </xdr:to>
    <xdr:sp macro="[0]!Instruction.BlockClick" textlink="">
      <xdr:nvSpPr>
        <xdr:cNvPr id="8" name="InstrBlock_2"/>
        <xdr:cNvSpPr txBox="1">
          <a:spLocks noChangeArrowheads="1"/>
        </xdr:cNvSpPr>
      </xdr:nvSpPr>
      <xdr:spPr bwMode="auto">
        <a:xfrm>
          <a:off x="219075" y="1520825"/>
          <a:ext cx="2066925" cy="463550"/>
        </a:xfrm>
        <a:prstGeom prst="rect">
          <a:avLst/>
        </a:prstGeom>
        <a:solidFill>
          <a:srgbClr val="F0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Условные обозначения</a:t>
          </a:r>
        </a:p>
      </xdr:txBody>
    </xdr:sp>
    <xdr:clientData/>
  </xdr:twoCellAnchor>
  <xdr:twoCellAnchor>
    <xdr:from>
      <xdr:col>4</xdr:col>
      <xdr:colOff>47624</xdr:colOff>
      <xdr:row>105</xdr:row>
      <xdr:rowOff>114299</xdr:rowOff>
    </xdr:from>
    <xdr:to>
      <xdr:col>9</xdr:col>
      <xdr:colOff>181724</xdr:colOff>
      <xdr:row>107</xdr:row>
      <xdr:rowOff>165299</xdr:rowOff>
    </xdr:to>
    <xdr:sp macro="[0]!Instruction.cmdGetUpdate_Click" textlink="">
      <xdr:nvSpPr>
        <xdr:cNvPr id="9" name="cmdGetUpdate"/>
        <xdr:cNvSpPr txBox="1">
          <a:spLocks noChangeArrowheads="1"/>
        </xdr:cNvSpPr>
      </xdr:nvSpPr>
      <xdr:spPr bwMode="auto">
        <a:xfrm>
          <a:off x="2619374" y="7124700"/>
          <a:ext cx="1620000" cy="0"/>
        </a:xfrm>
        <a:prstGeom prst="rect">
          <a:avLst/>
        </a:prstGeom>
        <a:solidFill>
          <a:srgbClr val="F0F0F0"/>
        </a:solidFill>
        <a:ln w="9525">
          <a:solidFill>
            <a:srgbClr val="A6A6A6"/>
          </a:solidFill>
          <a:miter lim="800000"/>
          <a:headEnd/>
          <a:tailEnd/>
        </a:ln>
      </xdr:spPr>
      <xdr:txBody>
        <a:bodyPr vertOverflow="clip" wrap="square" lIns="432000" tIns="36000" rIns="36000" bIns="36000" anchor="ctr" upright="1"/>
        <a:lstStyle/>
        <a:p>
          <a:pPr algn="l" rtl="0">
            <a:defRPr sz="1000"/>
          </a:pPr>
          <a:r>
            <a:rPr lang="ru-RU" sz="1000" b="0" i="0" u="none" strike="noStrike" baseline="0">
              <a:solidFill>
                <a:srgbClr val="000000"/>
              </a:solidFill>
              <a:latin typeface="Tahoma"/>
              <a:ea typeface="Tahoma"/>
              <a:cs typeface="Tahoma"/>
            </a:rPr>
            <a:t>Обновить</a:t>
          </a:r>
        </a:p>
      </xdr:txBody>
    </xdr:sp>
    <xdr:clientData/>
  </xdr:twoCellAnchor>
  <xdr:twoCellAnchor>
    <xdr:from>
      <xdr:col>9</xdr:col>
      <xdr:colOff>257175</xdr:colOff>
      <xdr:row>105</xdr:row>
      <xdr:rowOff>114300</xdr:rowOff>
    </xdr:from>
    <xdr:to>
      <xdr:col>15</xdr:col>
      <xdr:colOff>105525</xdr:colOff>
      <xdr:row>107</xdr:row>
      <xdr:rowOff>165300</xdr:rowOff>
    </xdr:to>
    <xdr:sp macro="[0]!Instruction.cmdShowHideUpdateLog_Click" textlink="">
      <xdr:nvSpPr>
        <xdr:cNvPr id="10" name="cmdShowHideUpdateLog"/>
        <xdr:cNvSpPr txBox="1">
          <a:spLocks noChangeArrowheads="1"/>
        </xdr:cNvSpPr>
      </xdr:nvSpPr>
      <xdr:spPr bwMode="auto">
        <a:xfrm>
          <a:off x="4314825" y="7124700"/>
          <a:ext cx="1620000" cy="0"/>
        </a:xfrm>
        <a:prstGeom prst="rect">
          <a:avLst/>
        </a:prstGeom>
        <a:solidFill>
          <a:srgbClr val="F0F0F0"/>
        </a:solidFill>
        <a:ln w="9525">
          <a:solidFill>
            <a:srgbClr val="A6A6A6"/>
          </a:solidFill>
          <a:miter lim="800000"/>
          <a:headEnd/>
          <a:tailEnd/>
        </a:ln>
      </xdr:spPr>
      <xdr:txBody>
        <a:bodyPr vertOverflow="clip" wrap="square" lIns="432000" tIns="36000" rIns="36000" bIns="36000" anchor="ctr" upright="1"/>
        <a:lstStyle/>
        <a:p>
          <a:pPr algn="ctr" rtl="0">
            <a:defRPr sz="1000"/>
          </a:pPr>
          <a:r>
            <a:rPr lang="ru-RU" sz="1000" b="0" i="0" u="none" strike="noStrike" baseline="0">
              <a:solidFill>
                <a:srgbClr val="000000"/>
              </a:solidFill>
              <a:latin typeface="Tahoma"/>
              <a:ea typeface="Tahoma"/>
              <a:cs typeface="Tahoma"/>
            </a:rPr>
            <a:t>Показать / скрыть лог обновления</a:t>
          </a:r>
        </a:p>
      </xdr:txBody>
    </xdr:sp>
    <xdr:clientData/>
  </xdr:twoCellAnchor>
  <xdr:twoCellAnchor>
    <xdr:from>
      <xdr:col>2</xdr:col>
      <xdr:colOff>0</xdr:colOff>
      <xdr:row>6</xdr:row>
      <xdr:rowOff>0</xdr:rowOff>
    </xdr:from>
    <xdr:to>
      <xdr:col>2</xdr:col>
      <xdr:colOff>0</xdr:colOff>
      <xdr:row>6</xdr:row>
      <xdr:rowOff>0</xdr:rowOff>
    </xdr:to>
    <xdr:pic>
      <xdr:nvPicPr>
        <xdr:cNvPr id="124999" name="Pict 9" descr="тест"/>
        <xdr:cNvPicPr>
          <a:picLocks noChangeAspect="1" noChangeArrowheads="1"/>
        </xdr:cNvPicPr>
      </xdr:nvPicPr>
      <xdr:blipFill>
        <a:blip xmlns:r="http://schemas.openxmlformats.org/officeDocument/2006/relationships" r:embed="rId1"/>
        <a:srcRect/>
        <a:stretch>
          <a:fillRect/>
        </a:stretch>
      </xdr:blipFill>
      <xdr:spPr bwMode="auto">
        <a:xfrm>
          <a:off x="800100" y="1181100"/>
          <a:ext cx="0" cy="0"/>
        </a:xfrm>
        <a:prstGeom prst="rect">
          <a:avLst/>
        </a:prstGeom>
        <a:noFill/>
        <a:ln w="9525">
          <a:noFill/>
          <a:miter lim="800000"/>
          <a:headEnd/>
          <a:tailEnd/>
        </a:ln>
      </xdr:spPr>
    </xdr:pic>
    <xdr:clientData/>
  </xdr:twoCellAnchor>
  <xdr:twoCellAnchor>
    <xdr:from>
      <xdr:col>2</xdr:col>
      <xdr:colOff>0</xdr:colOff>
      <xdr:row>6</xdr:row>
      <xdr:rowOff>0</xdr:rowOff>
    </xdr:from>
    <xdr:to>
      <xdr:col>2</xdr:col>
      <xdr:colOff>0</xdr:colOff>
      <xdr:row>6</xdr:row>
      <xdr:rowOff>0</xdr:rowOff>
    </xdr:to>
    <xdr:pic>
      <xdr:nvPicPr>
        <xdr:cNvPr id="125000" name="Pict 9" descr="тест"/>
        <xdr:cNvPicPr>
          <a:picLocks noChangeAspect="1" noChangeArrowheads="1"/>
        </xdr:cNvPicPr>
      </xdr:nvPicPr>
      <xdr:blipFill>
        <a:blip xmlns:r="http://schemas.openxmlformats.org/officeDocument/2006/relationships" r:embed="rId1"/>
        <a:srcRect/>
        <a:stretch>
          <a:fillRect/>
        </a:stretch>
      </xdr:blipFill>
      <xdr:spPr bwMode="auto">
        <a:xfrm>
          <a:off x="800100" y="1181100"/>
          <a:ext cx="0" cy="0"/>
        </a:xfrm>
        <a:prstGeom prst="rect">
          <a:avLst/>
        </a:prstGeom>
        <a:noFill/>
        <a:ln w="9525">
          <a:noFill/>
          <a:miter lim="800000"/>
          <a:headEnd/>
          <a:tailEnd/>
        </a:ln>
      </xdr:spPr>
    </xdr:pic>
    <xdr:clientData/>
  </xdr:twoCellAnchor>
  <xdr:twoCellAnchor>
    <xdr:from>
      <xdr:col>2</xdr:col>
      <xdr:colOff>0</xdr:colOff>
      <xdr:row>6</xdr:row>
      <xdr:rowOff>0</xdr:rowOff>
    </xdr:from>
    <xdr:to>
      <xdr:col>2</xdr:col>
      <xdr:colOff>0</xdr:colOff>
      <xdr:row>6</xdr:row>
      <xdr:rowOff>0</xdr:rowOff>
    </xdr:to>
    <xdr:pic>
      <xdr:nvPicPr>
        <xdr:cNvPr id="125001" name="Pict 9" descr="тест"/>
        <xdr:cNvPicPr>
          <a:picLocks noChangeAspect="1" noChangeArrowheads="1"/>
        </xdr:cNvPicPr>
      </xdr:nvPicPr>
      <xdr:blipFill>
        <a:blip xmlns:r="http://schemas.openxmlformats.org/officeDocument/2006/relationships" r:embed="rId1"/>
        <a:srcRect/>
        <a:stretch>
          <a:fillRect/>
        </a:stretch>
      </xdr:blipFill>
      <xdr:spPr bwMode="auto">
        <a:xfrm>
          <a:off x="800100" y="1181100"/>
          <a:ext cx="0" cy="0"/>
        </a:xfrm>
        <a:prstGeom prst="rect">
          <a:avLst/>
        </a:prstGeom>
        <a:noFill/>
        <a:ln w="9525">
          <a:noFill/>
          <a:miter lim="800000"/>
          <a:headEnd/>
          <a:tailEnd/>
        </a:ln>
      </xdr:spPr>
    </xdr:pic>
    <xdr:clientData/>
  </xdr:twoCellAnchor>
  <xdr:twoCellAnchor editAs="absolute">
    <xdr:from>
      <xdr:col>1</xdr:col>
      <xdr:colOff>0</xdr:colOff>
      <xdr:row>5</xdr:row>
      <xdr:rowOff>0</xdr:rowOff>
    </xdr:from>
    <xdr:to>
      <xdr:col>3</xdr:col>
      <xdr:colOff>0</xdr:colOff>
      <xdr:row>7</xdr:row>
      <xdr:rowOff>149225</xdr:rowOff>
    </xdr:to>
    <xdr:sp macro="[0]!Instruction.BlockClick" textlink="">
      <xdr:nvSpPr>
        <xdr:cNvPr id="14" name="InstrBlock_1"/>
        <xdr:cNvSpPr txBox="1">
          <a:spLocks noChangeArrowheads="1"/>
        </xdr:cNvSpPr>
      </xdr:nvSpPr>
      <xdr:spPr bwMode="auto">
        <a:xfrm>
          <a:off x="219075" y="1057275"/>
          <a:ext cx="2066925" cy="463550"/>
        </a:xfrm>
        <a:prstGeom prst="rect">
          <a:avLst/>
        </a:prstGeom>
        <a:solidFill>
          <a:srgbClr val="FFC17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Технические требования</a:t>
          </a:r>
        </a:p>
      </xdr:txBody>
    </xdr:sp>
    <xdr:clientData/>
  </xdr:twoCellAnchor>
  <xdr:twoCellAnchor editAs="absolute">
    <xdr:from>
      <xdr:col>1</xdr:col>
      <xdr:colOff>66675</xdr:colOff>
      <xdr:row>5</xdr:row>
      <xdr:rowOff>57150</xdr:rowOff>
    </xdr:from>
    <xdr:to>
      <xdr:col>1</xdr:col>
      <xdr:colOff>447675</xdr:colOff>
      <xdr:row>7</xdr:row>
      <xdr:rowOff>123825</xdr:rowOff>
    </xdr:to>
    <xdr:pic macro="[0]!Instruction.BlockClick">
      <xdr:nvPicPr>
        <xdr:cNvPr id="125003" name="InstrImg_1" descr="icon1"/>
        <xdr:cNvPicPr>
          <a:picLocks noChangeAspect="1" noChangeArrowheads="1"/>
        </xdr:cNvPicPr>
      </xdr:nvPicPr>
      <xdr:blipFill>
        <a:blip xmlns:r="http://schemas.openxmlformats.org/officeDocument/2006/relationships" r:embed="rId2" cstate="print"/>
        <a:srcRect/>
        <a:stretch>
          <a:fillRect/>
        </a:stretch>
      </xdr:blipFill>
      <xdr:spPr bwMode="auto">
        <a:xfrm>
          <a:off x="285750" y="1114425"/>
          <a:ext cx="381000" cy="381000"/>
        </a:xfrm>
        <a:prstGeom prst="rect">
          <a:avLst/>
        </a:prstGeom>
        <a:noFill/>
        <a:ln w="9525">
          <a:noFill/>
          <a:miter lim="800000"/>
          <a:headEnd/>
          <a:tailEnd/>
        </a:ln>
      </xdr:spPr>
    </xdr:pic>
    <xdr:clientData/>
  </xdr:twoCellAnchor>
  <xdr:twoCellAnchor editAs="absolute">
    <xdr:from>
      <xdr:col>1</xdr:col>
      <xdr:colOff>47625</xdr:colOff>
      <xdr:row>7</xdr:row>
      <xdr:rowOff>180975</xdr:rowOff>
    </xdr:from>
    <xdr:to>
      <xdr:col>1</xdr:col>
      <xdr:colOff>428625</xdr:colOff>
      <xdr:row>10</xdr:row>
      <xdr:rowOff>57150</xdr:rowOff>
    </xdr:to>
    <xdr:pic macro="[0]!Instruction.BlockClick">
      <xdr:nvPicPr>
        <xdr:cNvPr id="125004" name="InstrImg_2" descr="icon2"/>
        <xdr:cNvPicPr>
          <a:picLocks noChangeAspect="1" noChangeArrowheads="1"/>
        </xdr:cNvPicPr>
      </xdr:nvPicPr>
      <xdr:blipFill>
        <a:blip xmlns:r="http://schemas.openxmlformats.org/officeDocument/2006/relationships" r:embed="rId3" cstate="print"/>
        <a:srcRect/>
        <a:stretch>
          <a:fillRect/>
        </a:stretch>
      </xdr:blipFill>
      <xdr:spPr bwMode="auto">
        <a:xfrm>
          <a:off x="266700" y="1552575"/>
          <a:ext cx="381000" cy="390525"/>
        </a:xfrm>
        <a:prstGeom prst="rect">
          <a:avLst/>
        </a:prstGeom>
        <a:noFill/>
        <a:ln w="9525">
          <a:noFill/>
          <a:miter lim="800000"/>
          <a:headEnd/>
          <a:tailEnd/>
        </a:ln>
      </xdr:spPr>
    </xdr:pic>
    <xdr:clientData/>
  </xdr:twoCellAnchor>
  <xdr:twoCellAnchor editAs="absolute">
    <xdr:from>
      <xdr:col>1</xdr:col>
      <xdr:colOff>47625</xdr:colOff>
      <xdr:row>10</xdr:row>
      <xdr:rowOff>133350</xdr:rowOff>
    </xdr:from>
    <xdr:to>
      <xdr:col>1</xdr:col>
      <xdr:colOff>428625</xdr:colOff>
      <xdr:row>12</xdr:row>
      <xdr:rowOff>38100</xdr:rowOff>
    </xdr:to>
    <xdr:pic macro="[0]!Instruction.BlockClick">
      <xdr:nvPicPr>
        <xdr:cNvPr id="125005" name="InstrImg_3" descr="icon3"/>
        <xdr:cNvPicPr>
          <a:picLocks noChangeAspect="1" noChangeArrowheads="1"/>
        </xdr:cNvPicPr>
      </xdr:nvPicPr>
      <xdr:blipFill>
        <a:blip xmlns:r="http://schemas.openxmlformats.org/officeDocument/2006/relationships" r:embed="rId4" cstate="print"/>
        <a:srcRect/>
        <a:stretch>
          <a:fillRect/>
        </a:stretch>
      </xdr:blipFill>
      <xdr:spPr bwMode="auto">
        <a:xfrm>
          <a:off x="266700" y="2019300"/>
          <a:ext cx="381000" cy="400050"/>
        </a:xfrm>
        <a:prstGeom prst="rect">
          <a:avLst/>
        </a:prstGeom>
        <a:noFill/>
        <a:ln w="9525">
          <a:noFill/>
          <a:miter lim="800000"/>
          <a:headEnd/>
          <a:tailEnd/>
        </a:ln>
      </xdr:spPr>
    </xdr:pic>
    <xdr:clientData/>
  </xdr:twoCellAnchor>
  <xdr:twoCellAnchor editAs="absolute">
    <xdr:from>
      <xdr:col>1</xdr:col>
      <xdr:colOff>47625</xdr:colOff>
      <xdr:row>12</xdr:row>
      <xdr:rowOff>114300</xdr:rowOff>
    </xdr:from>
    <xdr:to>
      <xdr:col>1</xdr:col>
      <xdr:colOff>428625</xdr:colOff>
      <xdr:row>13</xdr:row>
      <xdr:rowOff>28575</xdr:rowOff>
    </xdr:to>
    <xdr:pic macro="[0]!Instruction.BlockClick">
      <xdr:nvPicPr>
        <xdr:cNvPr id="125006" name="InstrImg_4" descr="icon4"/>
        <xdr:cNvPicPr>
          <a:picLocks noChangeAspect="1" noChangeArrowheads="1"/>
        </xdr:cNvPicPr>
      </xdr:nvPicPr>
      <xdr:blipFill>
        <a:blip xmlns:r="http://schemas.openxmlformats.org/officeDocument/2006/relationships" r:embed="rId5" cstate="print"/>
        <a:srcRect/>
        <a:stretch>
          <a:fillRect/>
        </a:stretch>
      </xdr:blipFill>
      <xdr:spPr bwMode="auto">
        <a:xfrm>
          <a:off x="266700" y="2495550"/>
          <a:ext cx="381000" cy="400050"/>
        </a:xfrm>
        <a:prstGeom prst="rect">
          <a:avLst/>
        </a:prstGeom>
        <a:noFill/>
        <a:ln w="9525">
          <a:noFill/>
          <a:miter lim="800000"/>
          <a:headEnd/>
          <a:tailEnd/>
        </a:ln>
      </xdr:spPr>
    </xdr:pic>
    <xdr:clientData/>
  </xdr:twoCellAnchor>
  <xdr:twoCellAnchor editAs="absolute">
    <xdr:from>
      <xdr:col>1</xdr:col>
      <xdr:colOff>47625</xdr:colOff>
      <xdr:row>13</xdr:row>
      <xdr:rowOff>95250</xdr:rowOff>
    </xdr:from>
    <xdr:to>
      <xdr:col>1</xdr:col>
      <xdr:colOff>428625</xdr:colOff>
      <xdr:row>15</xdr:row>
      <xdr:rowOff>95250</xdr:rowOff>
    </xdr:to>
    <xdr:pic macro="[0]!Instruction.BlockClick">
      <xdr:nvPicPr>
        <xdr:cNvPr id="125007" name="InstrImg_5" descr="icon5"/>
        <xdr:cNvPicPr>
          <a:picLocks noChangeAspect="1" noChangeArrowheads="1"/>
        </xdr:cNvPicPr>
      </xdr:nvPicPr>
      <xdr:blipFill>
        <a:blip xmlns:r="http://schemas.openxmlformats.org/officeDocument/2006/relationships" r:embed="rId6" cstate="print"/>
        <a:srcRect/>
        <a:stretch>
          <a:fillRect/>
        </a:stretch>
      </xdr:blipFill>
      <xdr:spPr bwMode="auto">
        <a:xfrm>
          <a:off x="266700" y="2962275"/>
          <a:ext cx="381000" cy="381000"/>
        </a:xfrm>
        <a:prstGeom prst="rect">
          <a:avLst/>
        </a:prstGeom>
        <a:noFill/>
        <a:ln w="9525">
          <a:noFill/>
          <a:miter lim="800000"/>
          <a:headEnd/>
          <a:tailEnd/>
        </a:ln>
      </xdr:spPr>
    </xdr:pic>
    <xdr:clientData/>
  </xdr:twoCellAnchor>
  <xdr:twoCellAnchor editAs="absolute">
    <xdr:from>
      <xdr:col>1</xdr:col>
      <xdr:colOff>66675</xdr:colOff>
      <xdr:row>16</xdr:row>
      <xdr:rowOff>0</xdr:rowOff>
    </xdr:from>
    <xdr:to>
      <xdr:col>1</xdr:col>
      <xdr:colOff>447675</xdr:colOff>
      <xdr:row>18</xdr:row>
      <xdr:rowOff>0</xdr:rowOff>
    </xdr:to>
    <xdr:pic macro="[0]!Instruction.BlockClick">
      <xdr:nvPicPr>
        <xdr:cNvPr id="125008" name="InstrImg_6" descr="icon6"/>
        <xdr:cNvPicPr>
          <a:picLocks noChangeAspect="1" noChangeArrowheads="1"/>
        </xdr:cNvPicPr>
      </xdr:nvPicPr>
      <xdr:blipFill>
        <a:blip xmlns:r="http://schemas.openxmlformats.org/officeDocument/2006/relationships" r:embed="rId7" cstate="print"/>
        <a:srcRect/>
        <a:stretch>
          <a:fillRect/>
        </a:stretch>
      </xdr:blipFill>
      <xdr:spPr bwMode="auto">
        <a:xfrm>
          <a:off x="285750" y="3438525"/>
          <a:ext cx="381000" cy="381000"/>
        </a:xfrm>
        <a:prstGeom prst="rect">
          <a:avLst/>
        </a:prstGeom>
        <a:noFill/>
        <a:ln w="9525">
          <a:noFill/>
          <a:miter lim="800000"/>
          <a:headEnd/>
          <a:tailEnd/>
        </a:ln>
      </xdr:spPr>
    </xdr:pic>
    <xdr:clientData/>
  </xdr:twoCellAnchor>
  <xdr:twoCellAnchor editAs="absolute">
    <xdr:from>
      <xdr:col>1</xdr:col>
      <xdr:colOff>76200</xdr:colOff>
      <xdr:row>18</xdr:row>
      <xdr:rowOff>95250</xdr:rowOff>
    </xdr:from>
    <xdr:to>
      <xdr:col>1</xdr:col>
      <xdr:colOff>457200</xdr:colOff>
      <xdr:row>18</xdr:row>
      <xdr:rowOff>457200</xdr:rowOff>
    </xdr:to>
    <xdr:pic macro="[0]!Instruction.BlockClick">
      <xdr:nvPicPr>
        <xdr:cNvPr id="125009" name="InstrImg_7" descr="icon7"/>
        <xdr:cNvPicPr>
          <a:picLocks noChangeAspect="1" noChangeArrowheads="1"/>
        </xdr:cNvPicPr>
      </xdr:nvPicPr>
      <xdr:blipFill>
        <a:blip xmlns:r="http://schemas.openxmlformats.org/officeDocument/2006/relationships" r:embed="rId8" cstate="print"/>
        <a:srcRect/>
        <a:stretch>
          <a:fillRect/>
        </a:stretch>
      </xdr:blipFill>
      <xdr:spPr bwMode="auto">
        <a:xfrm>
          <a:off x="295275" y="3914775"/>
          <a:ext cx="381000" cy="361950"/>
        </a:xfrm>
        <a:prstGeom prst="rect">
          <a:avLst/>
        </a:prstGeom>
        <a:noFill/>
        <a:ln w="9525">
          <a:noFill/>
          <a:miter lim="800000"/>
          <a:headEnd/>
          <a:tailEnd/>
        </a:ln>
      </xdr:spPr>
    </xdr:pic>
    <xdr:clientData/>
  </xdr:twoCellAnchor>
  <xdr:twoCellAnchor>
    <xdr:from>
      <xdr:col>2</xdr:col>
      <xdr:colOff>0</xdr:colOff>
      <xdr:row>18</xdr:row>
      <xdr:rowOff>0</xdr:rowOff>
    </xdr:from>
    <xdr:to>
      <xdr:col>2</xdr:col>
      <xdr:colOff>0</xdr:colOff>
      <xdr:row>18</xdr:row>
      <xdr:rowOff>0</xdr:rowOff>
    </xdr:to>
    <xdr:pic>
      <xdr:nvPicPr>
        <xdr:cNvPr id="125010" name="Pict 9" descr="тест"/>
        <xdr:cNvPicPr>
          <a:picLocks noChangeAspect="1" noChangeArrowheads="1"/>
        </xdr:cNvPicPr>
      </xdr:nvPicPr>
      <xdr:blipFill>
        <a:blip xmlns:r="http://schemas.openxmlformats.org/officeDocument/2006/relationships" r:embed="rId1"/>
        <a:srcRect/>
        <a:stretch>
          <a:fillRect/>
        </a:stretch>
      </xdr:blipFill>
      <xdr:spPr bwMode="auto">
        <a:xfrm>
          <a:off x="800100" y="3819525"/>
          <a:ext cx="0" cy="0"/>
        </a:xfrm>
        <a:prstGeom prst="rect">
          <a:avLst/>
        </a:prstGeom>
        <a:noFill/>
        <a:ln w="9525">
          <a:noFill/>
          <a:miter lim="800000"/>
          <a:headEnd/>
          <a:tailEnd/>
        </a:ln>
      </xdr:spPr>
    </xdr:pic>
    <xdr:clientData/>
  </xdr:twoCellAnchor>
  <xdr:twoCellAnchor>
    <xdr:from>
      <xdr:col>2</xdr:col>
      <xdr:colOff>0</xdr:colOff>
      <xdr:row>32</xdr:row>
      <xdr:rowOff>0</xdr:rowOff>
    </xdr:from>
    <xdr:to>
      <xdr:col>2</xdr:col>
      <xdr:colOff>0</xdr:colOff>
      <xdr:row>32</xdr:row>
      <xdr:rowOff>0</xdr:rowOff>
    </xdr:to>
    <xdr:pic>
      <xdr:nvPicPr>
        <xdr:cNvPr id="125011" name="Pict 9" descr="тест"/>
        <xdr:cNvPicPr>
          <a:picLocks noChangeAspect="1" noChangeArrowheads="1"/>
        </xdr:cNvPicPr>
      </xdr:nvPicPr>
      <xdr:blipFill>
        <a:blip xmlns:r="http://schemas.openxmlformats.org/officeDocument/2006/relationships" r:embed="rId1"/>
        <a:srcRect/>
        <a:stretch>
          <a:fillRect/>
        </a:stretch>
      </xdr:blipFill>
      <xdr:spPr bwMode="auto">
        <a:xfrm>
          <a:off x="800100" y="4572000"/>
          <a:ext cx="0" cy="0"/>
        </a:xfrm>
        <a:prstGeom prst="rect">
          <a:avLst/>
        </a:prstGeom>
        <a:noFill/>
        <a:ln w="9525">
          <a:noFill/>
          <a:miter lim="800000"/>
          <a:headEnd/>
          <a:tailEnd/>
        </a:ln>
      </xdr:spPr>
    </xdr:pic>
    <xdr:clientData/>
  </xdr:twoCellAnchor>
  <xdr:twoCellAnchor editAs="absolute">
    <xdr:from>
      <xdr:col>1</xdr:col>
      <xdr:colOff>19050</xdr:colOff>
      <xdr:row>18</xdr:row>
      <xdr:rowOff>514350</xdr:rowOff>
    </xdr:from>
    <xdr:to>
      <xdr:col>1</xdr:col>
      <xdr:colOff>447675</xdr:colOff>
      <xdr:row>115</xdr:row>
      <xdr:rowOff>19050</xdr:rowOff>
    </xdr:to>
    <xdr:pic macro="[0]!Instruction.BlockClick">
      <xdr:nvPicPr>
        <xdr:cNvPr id="125012" name="InstrImg_8" descr="icon8.png"/>
        <xdr:cNvPicPr>
          <a:picLocks noChangeAspect="1"/>
        </xdr:cNvPicPr>
      </xdr:nvPicPr>
      <xdr:blipFill>
        <a:blip xmlns:r="http://schemas.openxmlformats.org/officeDocument/2006/relationships" r:embed="rId9" cstate="print"/>
        <a:srcRect/>
        <a:stretch>
          <a:fillRect/>
        </a:stretch>
      </xdr:blipFill>
      <xdr:spPr bwMode="auto">
        <a:xfrm>
          <a:off x="238125" y="4333875"/>
          <a:ext cx="428625" cy="447675"/>
        </a:xfrm>
        <a:prstGeom prst="rect">
          <a:avLst/>
        </a:prstGeom>
        <a:noFill/>
        <a:ln w="9525">
          <a:noFill/>
          <a:miter lim="800000"/>
          <a:headEnd/>
          <a:tailEnd/>
        </a:ln>
      </xdr:spPr>
    </xdr:pic>
    <xdr:clientData/>
  </xdr:twoCellAnchor>
  <xdr:twoCellAnchor>
    <xdr:from>
      <xdr:col>4</xdr:col>
      <xdr:colOff>104775</xdr:colOff>
      <xdr:row>101</xdr:row>
      <xdr:rowOff>47625</xdr:rowOff>
    </xdr:from>
    <xdr:to>
      <xdr:col>4</xdr:col>
      <xdr:colOff>257175</xdr:colOff>
      <xdr:row>102</xdr:row>
      <xdr:rowOff>9525</xdr:rowOff>
    </xdr:to>
    <xdr:pic macro="[0]!Instruction.chkUpdates_Click">
      <xdr:nvPicPr>
        <xdr:cNvPr id="125013" name="chkGetUpdatesTrue" descr="check_yes.jpg"/>
        <xdr:cNvPicPr>
          <a:picLocks noChangeAspect="1"/>
        </xdr:cNvPicPr>
      </xdr:nvPicPr>
      <xdr:blipFill>
        <a:blip xmlns:r="http://schemas.openxmlformats.org/officeDocument/2006/relationships" r:embed="rId10"/>
        <a:srcRect/>
        <a:stretch>
          <a:fillRect/>
        </a:stretch>
      </xdr:blipFill>
      <xdr:spPr bwMode="auto">
        <a:xfrm>
          <a:off x="2676525" y="4572000"/>
          <a:ext cx="152400" cy="0"/>
        </a:xfrm>
        <a:prstGeom prst="rect">
          <a:avLst/>
        </a:prstGeom>
        <a:noFill/>
        <a:ln w="9525">
          <a:noFill/>
          <a:miter lim="800000"/>
          <a:headEnd/>
          <a:tailEnd/>
        </a:ln>
      </xdr:spPr>
    </xdr:pic>
    <xdr:clientData/>
  </xdr:twoCellAnchor>
  <xdr:twoCellAnchor>
    <xdr:from>
      <xdr:col>4</xdr:col>
      <xdr:colOff>104775</xdr:colOff>
      <xdr:row>103</xdr:row>
      <xdr:rowOff>57150</xdr:rowOff>
    </xdr:from>
    <xdr:to>
      <xdr:col>4</xdr:col>
      <xdr:colOff>257175</xdr:colOff>
      <xdr:row>104</xdr:row>
      <xdr:rowOff>19050</xdr:rowOff>
    </xdr:to>
    <xdr:pic macro="[0]!Instruction.chkUpdates_Click">
      <xdr:nvPicPr>
        <xdr:cNvPr id="125014" name="chkNoUpdatesFalse" descr="check_no.png"/>
        <xdr:cNvPicPr>
          <a:picLocks noChangeAspect="1"/>
        </xdr:cNvPicPr>
      </xdr:nvPicPr>
      <xdr:blipFill>
        <a:blip xmlns:r="http://schemas.openxmlformats.org/officeDocument/2006/relationships" r:embed="rId11"/>
        <a:srcRect/>
        <a:stretch>
          <a:fillRect/>
        </a:stretch>
      </xdr:blipFill>
      <xdr:spPr bwMode="auto">
        <a:xfrm>
          <a:off x="2676525" y="4572000"/>
          <a:ext cx="152400" cy="0"/>
        </a:xfrm>
        <a:prstGeom prst="rect">
          <a:avLst/>
        </a:prstGeom>
        <a:noFill/>
        <a:ln w="9525">
          <a:noFill/>
          <a:miter lim="800000"/>
          <a:headEnd/>
          <a:tailEnd/>
        </a:ln>
      </xdr:spPr>
    </xdr:pic>
    <xdr:clientData/>
  </xdr:twoCellAnchor>
  <xdr:twoCellAnchor>
    <xdr:from>
      <xdr:col>4</xdr:col>
      <xdr:colOff>104775</xdr:colOff>
      <xdr:row>103</xdr:row>
      <xdr:rowOff>57150</xdr:rowOff>
    </xdr:from>
    <xdr:to>
      <xdr:col>4</xdr:col>
      <xdr:colOff>257175</xdr:colOff>
      <xdr:row>104</xdr:row>
      <xdr:rowOff>19050</xdr:rowOff>
    </xdr:to>
    <xdr:pic macro="[0]!Instruction.chkUpdates_Click">
      <xdr:nvPicPr>
        <xdr:cNvPr id="125015" name="chkNoUpdatesTrue" descr="check_yes.jpg" hidden="1"/>
        <xdr:cNvPicPr>
          <a:picLocks noChangeAspect="1"/>
        </xdr:cNvPicPr>
      </xdr:nvPicPr>
      <xdr:blipFill>
        <a:blip xmlns:r="http://schemas.openxmlformats.org/officeDocument/2006/relationships" r:embed="rId10"/>
        <a:srcRect/>
        <a:stretch>
          <a:fillRect/>
        </a:stretch>
      </xdr:blipFill>
      <xdr:spPr bwMode="auto">
        <a:xfrm>
          <a:off x="2676525" y="4572000"/>
          <a:ext cx="152400" cy="0"/>
        </a:xfrm>
        <a:prstGeom prst="rect">
          <a:avLst/>
        </a:prstGeom>
        <a:noFill/>
        <a:ln w="9525">
          <a:noFill/>
          <a:miter lim="800000"/>
          <a:headEnd/>
          <a:tailEnd/>
        </a:ln>
      </xdr:spPr>
    </xdr:pic>
    <xdr:clientData/>
  </xdr:twoCellAnchor>
  <xdr:twoCellAnchor>
    <xdr:from>
      <xdr:col>4</xdr:col>
      <xdr:colOff>104775</xdr:colOff>
      <xdr:row>101</xdr:row>
      <xdr:rowOff>47625</xdr:rowOff>
    </xdr:from>
    <xdr:to>
      <xdr:col>4</xdr:col>
      <xdr:colOff>257175</xdr:colOff>
      <xdr:row>102</xdr:row>
      <xdr:rowOff>9525</xdr:rowOff>
    </xdr:to>
    <xdr:pic macro="[0]!Instruction.chkUpdates_Click">
      <xdr:nvPicPr>
        <xdr:cNvPr id="125016" name="chkGetUpdatesFalse" descr="check_no.png" hidden="1"/>
        <xdr:cNvPicPr>
          <a:picLocks noChangeAspect="1"/>
        </xdr:cNvPicPr>
      </xdr:nvPicPr>
      <xdr:blipFill>
        <a:blip xmlns:r="http://schemas.openxmlformats.org/officeDocument/2006/relationships" r:embed="rId11"/>
        <a:srcRect/>
        <a:stretch>
          <a:fillRect/>
        </a:stretch>
      </xdr:blipFill>
      <xdr:spPr bwMode="auto">
        <a:xfrm>
          <a:off x="2676525" y="4572000"/>
          <a:ext cx="152400" cy="0"/>
        </a:xfrm>
        <a:prstGeom prst="rect">
          <a:avLst/>
        </a:prstGeom>
        <a:noFill/>
        <a:ln w="9525">
          <a:noFill/>
          <a:miter lim="800000"/>
          <a:headEnd/>
          <a:tailEnd/>
        </a:ln>
      </xdr:spPr>
    </xdr:pic>
    <xdr:clientData/>
  </xdr:twoCellAnchor>
  <xdr:twoCellAnchor>
    <xdr:from>
      <xdr:col>4</xdr:col>
      <xdr:colOff>57150</xdr:colOff>
      <xdr:row>105</xdr:row>
      <xdr:rowOff>104775</xdr:rowOff>
    </xdr:from>
    <xdr:to>
      <xdr:col>5</xdr:col>
      <xdr:colOff>180975</xdr:colOff>
      <xdr:row>107</xdr:row>
      <xdr:rowOff>142875</xdr:rowOff>
    </xdr:to>
    <xdr:pic macro="[0]!Instruction.cmdGetUpdate_Click">
      <xdr:nvPicPr>
        <xdr:cNvPr id="125017" name="cmdGetUpdateImg" descr="icon11.png"/>
        <xdr:cNvPicPr>
          <a:picLocks noChangeAspect="1"/>
        </xdr:cNvPicPr>
      </xdr:nvPicPr>
      <xdr:blipFill>
        <a:blip xmlns:r="http://schemas.openxmlformats.org/officeDocument/2006/relationships" r:embed="rId12"/>
        <a:srcRect/>
        <a:stretch>
          <a:fillRect/>
        </a:stretch>
      </xdr:blipFill>
      <xdr:spPr bwMode="auto">
        <a:xfrm>
          <a:off x="2628900" y="4572000"/>
          <a:ext cx="419100" cy="0"/>
        </a:xfrm>
        <a:prstGeom prst="rect">
          <a:avLst/>
        </a:prstGeom>
        <a:noFill/>
        <a:ln w="9525">
          <a:noFill/>
          <a:miter lim="800000"/>
          <a:headEnd/>
          <a:tailEnd/>
        </a:ln>
      </xdr:spPr>
    </xdr:pic>
    <xdr:clientData/>
  </xdr:twoCellAnchor>
  <xdr:twoCellAnchor>
    <xdr:from>
      <xdr:col>9</xdr:col>
      <xdr:colOff>276225</xdr:colOff>
      <xdr:row>105</xdr:row>
      <xdr:rowOff>104775</xdr:rowOff>
    </xdr:from>
    <xdr:to>
      <xdr:col>11</xdr:col>
      <xdr:colOff>104775</xdr:colOff>
      <xdr:row>107</xdr:row>
      <xdr:rowOff>142875</xdr:rowOff>
    </xdr:to>
    <xdr:pic macro="[0]!Instruction.cmdShowHideUpdateLog_Click">
      <xdr:nvPicPr>
        <xdr:cNvPr id="125018" name="cmdShowHideUpdateLogImg" descr="icon13.png"/>
        <xdr:cNvPicPr>
          <a:picLocks noChangeAspect="1"/>
        </xdr:cNvPicPr>
      </xdr:nvPicPr>
      <xdr:blipFill>
        <a:blip xmlns:r="http://schemas.openxmlformats.org/officeDocument/2006/relationships" r:embed="rId13"/>
        <a:srcRect/>
        <a:stretch>
          <a:fillRect/>
        </a:stretch>
      </xdr:blipFill>
      <xdr:spPr bwMode="auto">
        <a:xfrm>
          <a:off x="4333875" y="4572000"/>
          <a:ext cx="419100" cy="0"/>
        </a:xfrm>
        <a:prstGeom prst="rect">
          <a:avLst/>
        </a:prstGeom>
        <a:noFill/>
        <a:ln w="9525">
          <a:noFill/>
          <a:miter lim="800000"/>
          <a:headEnd/>
          <a:tailEnd/>
        </a:ln>
      </xdr:spPr>
    </xdr:pic>
    <xdr:clientData/>
  </xdr:twoCellAnchor>
  <xdr:twoCellAnchor>
    <xdr:from>
      <xdr:col>2</xdr:col>
      <xdr:colOff>219380</xdr:colOff>
      <xdr:row>2</xdr:row>
      <xdr:rowOff>9392</xdr:rowOff>
    </xdr:from>
    <xdr:to>
      <xdr:col>2</xdr:col>
      <xdr:colOff>1303225</xdr:colOff>
      <xdr:row>2</xdr:row>
      <xdr:rowOff>223955</xdr:rowOff>
    </xdr:to>
    <xdr:sp macro="" textlink="">
      <xdr:nvSpPr>
        <xdr:cNvPr id="31" name="cmdAct_1"/>
        <xdr:cNvSpPr txBox="1">
          <a:spLocks noChangeArrowheads="1"/>
        </xdr:cNvSpPr>
      </xdr:nvSpPr>
      <xdr:spPr bwMode="auto">
        <a:xfrm>
          <a:off x="1019480" y="352292"/>
          <a:ext cx="1083845" cy="214563"/>
        </a:xfrm>
        <a:prstGeom prst="rect">
          <a:avLst/>
        </a:prstGeom>
        <a:solidFill>
          <a:srgbClr val="B3FFD9"/>
        </a:solidFill>
        <a:ln w="9525">
          <a:noFill/>
          <a:miter lim="800000"/>
          <a:headEnd/>
          <a:tailEnd/>
        </a:ln>
      </xdr:spPr>
      <xdr:txBody>
        <a:bodyPr vertOverflow="clip" wrap="square" lIns="360000" tIns="36000" rIns="36000" bIns="36000" anchor="ctr" upright="1"/>
        <a:lstStyle/>
        <a:p>
          <a:pPr algn="l" rtl="0">
            <a:defRPr sz="1000"/>
          </a:pPr>
          <a:r>
            <a:rPr lang="ru-RU" sz="1000" b="0" i="0" u="none" strike="noStrike" baseline="0">
              <a:solidFill>
                <a:schemeClr val="tx1"/>
              </a:solidFill>
              <a:latin typeface="Tahoma"/>
              <a:ea typeface="Tahoma"/>
              <a:cs typeface="Tahoma"/>
            </a:rPr>
            <a:t>Актуальна</a:t>
          </a:r>
        </a:p>
      </xdr:txBody>
    </xdr:sp>
    <xdr:clientData/>
  </xdr:twoCellAnchor>
  <xdr:twoCellAnchor>
    <xdr:from>
      <xdr:col>2</xdr:col>
      <xdr:colOff>190500</xdr:colOff>
      <xdr:row>1</xdr:row>
      <xdr:rowOff>114300</xdr:rowOff>
    </xdr:from>
    <xdr:to>
      <xdr:col>2</xdr:col>
      <xdr:colOff>476250</xdr:colOff>
      <xdr:row>3</xdr:row>
      <xdr:rowOff>57150</xdr:rowOff>
    </xdr:to>
    <xdr:pic>
      <xdr:nvPicPr>
        <xdr:cNvPr id="125020" name="cmdAct_2" descr="icon15.png"/>
        <xdr:cNvPicPr>
          <a:picLocks noChangeAspect="1"/>
        </xdr:cNvPicPr>
      </xdr:nvPicPr>
      <xdr:blipFill>
        <a:blip xmlns:r="http://schemas.openxmlformats.org/officeDocument/2006/relationships" r:embed="rId14" cstate="print"/>
        <a:srcRect/>
        <a:stretch>
          <a:fillRect/>
        </a:stretch>
      </xdr:blipFill>
      <xdr:spPr bwMode="auto">
        <a:xfrm>
          <a:off x="990600" y="247650"/>
          <a:ext cx="285750" cy="381000"/>
        </a:xfrm>
        <a:prstGeom prst="rect">
          <a:avLst/>
        </a:prstGeom>
        <a:noFill/>
        <a:ln w="9525">
          <a:noFill/>
          <a:miter lim="800000"/>
          <a:headEnd/>
          <a:tailEnd/>
        </a:ln>
      </xdr:spPr>
    </xdr:pic>
    <xdr:clientData/>
  </xdr:twoCellAnchor>
  <xdr:twoCellAnchor>
    <xdr:from>
      <xdr:col>2</xdr:col>
      <xdr:colOff>219075</xdr:colOff>
      <xdr:row>2</xdr:row>
      <xdr:rowOff>9525</xdr:rowOff>
    </xdr:from>
    <xdr:to>
      <xdr:col>4</xdr:col>
      <xdr:colOff>81629</xdr:colOff>
      <xdr:row>2</xdr:row>
      <xdr:rowOff>219075</xdr:rowOff>
    </xdr:to>
    <xdr:sp macro="[0]!Instruction.cmdGetUpdate_Click" textlink="">
      <xdr:nvSpPr>
        <xdr:cNvPr id="33" name="cmdNoAct_1" hidden="1"/>
        <xdr:cNvSpPr txBox="1">
          <a:spLocks noChangeArrowheads="1"/>
        </xdr:cNvSpPr>
      </xdr:nvSpPr>
      <xdr:spPr bwMode="auto">
        <a:xfrm>
          <a:off x="1019175" y="352425"/>
          <a:ext cx="1634204" cy="209550"/>
        </a:xfrm>
        <a:prstGeom prst="rect">
          <a:avLst/>
        </a:prstGeom>
        <a:solidFill>
          <a:srgbClr val="FF5050"/>
        </a:solidFill>
        <a:ln w="9525">
          <a:noFill/>
          <a:miter lim="800000"/>
          <a:headEnd/>
          <a:tailEnd/>
        </a:ln>
      </xdr:spPr>
      <xdr:txBody>
        <a:bodyPr vertOverflow="clip" wrap="square" lIns="288000" tIns="36000" rIns="0" bIns="36000" anchor="ctr" upright="1"/>
        <a:lstStyle/>
        <a:p>
          <a:pPr algn="l" rtl="0">
            <a:defRPr sz="1000"/>
          </a:pPr>
          <a:r>
            <a:rPr lang="ru-RU" sz="1000" b="0" i="0" u="none" strike="noStrike" baseline="0">
              <a:solidFill>
                <a:schemeClr val="bg1"/>
              </a:solidFill>
              <a:latin typeface="Tahoma"/>
              <a:ea typeface="Tahoma"/>
              <a:cs typeface="Tahoma"/>
            </a:rPr>
            <a:t>Требуется обновление</a:t>
          </a:r>
        </a:p>
      </xdr:txBody>
    </xdr:sp>
    <xdr:clientData/>
  </xdr:twoCellAnchor>
  <xdr:twoCellAnchor editAs="oneCell">
    <xdr:from>
      <xdr:col>2</xdr:col>
      <xdr:colOff>228600</xdr:colOff>
      <xdr:row>1</xdr:row>
      <xdr:rowOff>200025</xdr:rowOff>
    </xdr:from>
    <xdr:to>
      <xdr:col>2</xdr:col>
      <xdr:colOff>476250</xdr:colOff>
      <xdr:row>3</xdr:row>
      <xdr:rowOff>9525</xdr:rowOff>
    </xdr:to>
    <xdr:pic>
      <xdr:nvPicPr>
        <xdr:cNvPr id="125022" name="cmdNoAct_2" descr="icon16.png" hidden="1"/>
        <xdr:cNvPicPr>
          <a:picLocks noChangeAspect="1"/>
        </xdr:cNvPicPr>
      </xdr:nvPicPr>
      <xdr:blipFill>
        <a:blip xmlns:r="http://schemas.openxmlformats.org/officeDocument/2006/relationships" r:embed="rId15" cstate="print"/>
        <a:srcRect/>
        <a:stretch>
          <a:fillRect/>
        </a:stretch>
      </xdr:blipFill>
      <xdr:spPr bwMode="auto">
        <a:xfrm>
          <a:off x="1028700" y="333375"/>
          <a:ext cx="247650" cy="247650"/>
        </a:xfrm>
        <a:prstGeom prst="rect">
          <a:avLst/>
        </a:prstGeom>
        <a:noFill/>
        <a:ln w="9525">
          <a:noFill/>
          <a:miter lim="800000"/>
          <a:headEnd/>
          <a:tailEnd/>
        </a:ln>
      </xdr:spPr>
    </xdr:pic>
    <xdr:clientData/>
  </xdr:twoCellAnchor>
  <xdr:twoCellAnchor>
    <xdr:from>
      <xdr:col>2</xdr:col>
      <xdr:colOff>220436</xdr:colOff>
      <xdr:row>2</xdr:row>
      <xdr:rowOff>3612</xdr:rowOff>
    </xdr:from>
    <xdr:to>
      <xdr:col>4</xdr:col>
      <xdr:colOff>141514</xdr:colOff>
      <xdr:row>2</xdr:row>
      <xdr:rowOff>219612</xdr:rowOff>
    </xdr:to>
    <xdr:sp macro="" textlink="">
      <xdr:nvSpPr>
        <xdr:cNvPr id="35" name="cmdNoInet_1" hidden="1"/>
        <xdr:cNvSpPr txBox="1">
          <a:spLocks noChangeArrowheads="1"/>
        </xdr:cNvSpPr>
      </xdr:nvSpPr>
      <xdr:spPr bwMode="auto">
        <a:xfrm>
          <a:off x="1020536" y="346512"/>
          <a:ext cx="1692728" cy="216000"/>
        </a:xfrm>
        <a:prstGeom prst="rect">
          <a:avLst/>
        </a:prstGeom>
        <a:solidFill>
          <a:srgbClr val="FFCC66"/>
        </a:solidFill>
        <a:ln w="9525">
          <a:noFill/>
          <a:miter lim="800000"/>
          <a:headEnd/>
          <a:tailEnd/>
        </a:ln>
      </xdr:spPr>
      <xdr:txBody>
        <a:bodyPr vertOverflow="clip" wrap="square" lIns="288000" tIns="36000" rIns="0" bIns="36000" anchor="ctr" upright="1"/>
        <a:lstStyle/>
        <a:p>
          <a:pPr algn="l" rtl="0">
            <a:defRPr sz="1000"/>
          </a:pPr>
          <a:r>
            <a:rPr lang="ru-RU" sz="1000" b="0" i="0" u="none" strike="noStrike" baseline="0">
              <a:solidFill>
                <a:sysClr val="windowText" lastClr="000000"/>
              </a:solidFill>
              <a:latin typeface="Tahoma"/>
              <a:ea typeface="Tahoma"/>
              <a:cs typeface="Tahoma"/>
            </a:rPr>
            <a:t>Ошибка подключения</a:t>
          </a:r>
        </a:p>
      </xdr:txBody>
    </xdr:sp>
    <xdr:clientData/>
  </xdr:twoCellAnchor>
  <xdr:oneCellAnchor>
    <xdr:from>
      <xdr:col>2</xdr:col>
      <xdr:colOff>200025</xdr:colOff>
      <xdr:row>1</xdr:row>
      <xdr:rowOff>136963</xdr:rowOff>
    </xdr:from>
    <xdr:ext cx="250371" cy="374141"/>
    <xdr:sp macro="" textlink="">
      <xdr:nvSpPr>
        <xdr:cNvPr id="36" name="cmdNoInet_2" hidden="1"/>
        <xdr:cNvSpPr txBox="1"/>
      </xdr:nvSpPr>
      <xdr:spPr>
        <a:xfrm>
          <a:off x="1000125" y="270313"/>
          <a:ext cx="250371" cy="3741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ru-RU" sz="1800" b="1">
              <a:solidFill>
                <a:schemeClr val="bg1"/>
              </a:solidFill>
            </a:rPr>
            <a:t>!</a:t>
          </a:r>
        </a:p>
      </xdr:txBody>
    </xdr:sp>
    <xdr:clientData/>
  </xdr:oneCellAnchor>
  <xdr:twoCellAnchor>
    <xdr:from>
      <xdr:col>18</xdr:col>
      <xdr:colOff>200025</xdr:colOff>
      <xdr:row>1</xdr:row>
      <xdr:rowOff>47625</xdr:rowOff>
    </xdr:from>
    <xdr:to>
      <xdr:col>24</xdr:col>
      <xdr:colOff>267803</xdr:colOff>
      <xdr:row>2</xdr:row>
      <xdr:rowOff>123825</xdr:rowOff>
    </xdr:to>
    <xdr:sp macro="[0]!Instruction.cmdStart_Click" textlink="">
      <xdr:nvSpPr>
        <xdr:cNvPr id="37" name="cmdStart" hidden="1"/>
        <xdr:cNvSpPr>
          <a:spLocks noChangeArrowheads="1"/>
        </xdr:cNvSpPr>
      </xdr:nvSpPr>
      <xdr:spPr bwMode="auto">
        <a:xfrm>
          <a:off x="6915150" y="180975"/>
          <a:ext cx="1839428" cy="285750"/>
        </a:xfrm>
        <a:prstGeom prst="roundRect">
          <a:avLst>
            <a:gd name="adj" fmla="val 0"/>
          </a:avLst>
        </a:prstGeom>
        <a:solidFill>
          <a:srgbClr val="DDDDDD"/>
        </a:solidFill>
        <a:ln w="3175" algn="ctr">
          <a:solidFill>
            <a:srgbClr val="C0C0C0"/>
          </a:solidFill>
          <a:round/>
          <a:headEnd/>
          <a:tailEnd/>
        </a:ln>
        <a:effectLst/>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Приступить к заполнению</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xdr:colOff>
      <xdr:row>0</xdr:row>
      <xdr:rowOff>47625</xdr:rowOff>
    </xdr:from>
    <xdr:to>
      <xdr:col>6</xdr:col>
      <xdr:colOff>78601</xdr:colOff>
      <xdr:row>0</xdr:row>
      <xdr:rowOff>301503</xdr:rowOff>
    </xdr:to>
    <xdr:sp macro="[0]!modUpdTemplLogger.Clear" textlink="">
      <xdr:nvSpPr>
        <xdr:cNvPr id="2" name="cmdStart"/>
        <xdr:cNvSpPr>
          <a:spLocks noChangeArrowheads="1"/>
        </xdr:cNvSpPr>
      </xdr:nvSpPr>
      <xdr:spPr bwMode="auto">
        <a:xfrm>
          <a:off x="9544050" y="47625"/>
          <a:ext cx="1840726" cy="253878"/>
        </a:xfrm>
        <a:prstGeom prst="roundRect">
          <a:avLst>
            <a:gd name="adj" fmla="val 0"/>
          </a:avLst>
        </a:prstGeom>
        <a:solidFill>
          <a:srgbClr val="DDDDDD"/>
        </a:solidFill>
        <a:ln w="3175" algn="ctr">
          <a:solidFill>
            <a:srgbClr val="C0C0C0"/>
          </a:solidFill>
          <a:round/>
          <a:headEnd/>
          <a:tailEnd/>
        </a:ln>
        <a:effectLst/>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Очистить лог</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361951</xdr:colOff>
      <xdr:row>10</xdr:row>
      <xdr:rowOff>9525</xdr:rowOff>
    </xdr:from>
    <xdr:to>
      <xdr:col>5</xdr:col>
      <xdr:colOff>9525</xdr:colOff>
      <xdr:row>10</xdr:row>
      <xdr:rowOff>295275</xdr:rowOff>
    </xdr:to>
    <xdr:sp macro="[0]!modList00.List00cmdOrganizationChoice_Click" textlink="">
      <xdr:nvSpPr>
        <xdr:cNvPr id="3" name="cmdOrgChoice"/>
        <xdr:cNvSpPr>
          <a:spLocks noChangeArrowheads="1"/>
        </xdr:cNvSpPr>
      </xdr:nvSpPr>
      <xdr:spPr bwMode="auto">
        <a:xfrm>
          <a:off x="361951" y="1162050"/>
          <a:ext cx="2085974" cy="285750"/>
        </a:xfrm>
        <a:prstGeom prst="roundRect">
          <a:avLst>
            <a:gd name="adj" fmla="val 0"/>
          </a:avLst>
        </a:prstGeom>
        <a:solidFill>
          <a:srgbClr val="DDDDDD"/>
        </a:solidFill>
        <a:ln w="6350" cap="sq" algn="ctr">
          <a:solidFill>
            <a:srgbClr val="969696"/>
          </a:solidFill>
          <a:miter lim="800000"/>
          <a:headEnd/>
          <a:tailEnd/>
        </a:ln>
        <a:effectLst/>
      </xdr:spPr>
      <xdr:txBody>
        <a:bodyPr vertOverflow="clip" wrap="square" lIns="27432" tIns="18288" rIns="27432" bIns="18288" anchor="ctr" upright="1"/>
        <a:lstStyle/>
        <a:p>
          <a:pPr algn="ctr" rtl="0">
            <a:defRPr sz="1000"/>
          </a:pPr>
          <a:r>
            <a:rPr lang="ru-RU" sz="1000" b="0" i="0" u="none" strike="noStrike" baseline="0">
              <a:solidFill>
                <a:srgbClr val="000000"/>
              </a:solidFill>
              <a:latin typeface="Tahoma"/>
              <a:ea typeface="Tahoma"/>
              <a:cs typeface="Tahoma"/>
            </a:rPr>
            <a:t>Выбор организации</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9525</xdr:colOff>
      <xdr:row>3</xdr:row>
      <xdr:rowOff>47625</xdr:rowOff>
    </xdr:from>
    <xdr:to>
      <xdr:col>4</xdr:col>
      <xdr:colOff>1609725</xdr:colOff>
      <xdr:row>4</xdr:row>
      <xdr:rowOff>171450</xdr:rowOff>
    </xdr:to>
    <xdr:sp macro="[0]!List02.cmdUpdateReestrMO_Click" textlink="">
      <xdr:nvSpPr>
        <xdr:cNvPr id="3" name="cmdMrMoUpdate"/>
        <xdr:cNvSpPr>
          <a:spLocks noChangeArrowheads="1"/>
        </xdr:cNvSpPr>
      </xdr:nvSpPr>
      <xdr:spPr bwMode="auto">
        <a:xfrm>
          <a:off x="257175" y="190500"/>
          <a:ext cx="2057400" cy="285750"/>
        </a:xfrm>
        <a:prstGeom prst="roundRect">
          <a:avLst>
            <a:gd name="adj" fmla="val 0"/>
          </a:avLst>
        </a:prstGeom>
        <a:solidFill>
          <a:srgbClr val="DDDDDD"/>
        </a:solidFill>
        <a:ln w="6350" cap="sq" algn="ctr">
          <a:solidFill>
            <a:srgbClr val="969696"/>
          </a:solidFill>
          <a:miter lim="800000"/>
          <a:headEnd/>
          <a:tailEnd/>
        </a:ln>
        <a:effectLst/>
      </xdr:spPr>
      <xdr:txBody>
        <a:bodyPr vertOverflow="clip" wrap="square" lIns="27432" tIns="18288" rIns="27432" bIns="18288" anchor="ctr" upright="1"/>
        <a:lstStyle/>
        <a:p>
          <a:pPr algn="ctr" rtl="0">
            <a:defRPr sz="1000"/>
          </a:pPr>
          <a:r>
            <a:rPr lang="ru-RU" sz="1000" b="0" i="0" u="none" strike="noStrike" baseline="0">
              <a:solidFill>
                <a:srgbClr val="000000"/>
              </a:solidFill>
              <a:latin typeface="Tahoma"/>
              <a:ea typeface="Tahoma"/>
              <a:cs typeface="Tahoma"/>
            </a:rPr>
            <a:t>Обновить реестр МО</a:t>
          </a:r>
        </a:p>
      </xdr:txBody>
    </xdr:sp>
    <xdr:clientData/>
  </xdr:twoCellAnchor>
  <xdr:twoCellAnchor editAs="oneCell">
    <xdr:from>
      <xdr:col>6</xdr:col>
      <xdr:colOff>38100</xdr:colOff>
      <xdr:row>44</xdr:row>
      <xdr:rowOff>0</xdr:rowOff>
    </xdr:from>
    <xdr:to>
      <xdr:col>6</xdr:col>
      <xdr:colOff>228600</xdr:colOff>
      <xdr:row>44</xdr:row>
      <xdr:rowOff>190500</xdr:rowOff>
    </xdr:to>
    <xdr:grpSp>
      <xdr:nvGrpSpPr>
        <xdr:cNvPr id="39337" name="shCalendar" hidden="1"/>
        <xdr:cNvGrpSpPr>
          <a:grpSpLocks/>
        </xdr:cNvGrpSpPr>
      </xdr:nvGrpSpPr>
      <xdr:grpSpPr bwMode="auto">
        <a:xfrm>
          <a:off x="8305800" y="11163300"/>
          <a:ext cx="190500" cy="190500"/>
          <a:chOff x="13896191" y="1813753"/>
          <a:chExt cx="211023" cy="178845"/>
        </a:xfrm>
      </xdr:grpSpPr>
      <xdr:sp macro="[0]!modfrmDateChoose.CalendarShow" textlink="">
        <xdr:nvSpPr>
          <xdr:cNvPr id="393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0]!modfrmDateChoose.CalendarShow">
        <xdr:nvPicPr>
          <xdr:cNvPr id="39339" name="shCalendar_1" descr="CalendarSmall.bmp" hidden="1"/>
          <xdr:cNvPicPr preferRelativeResize="0">
            <a:picLocks/>
          </xdr:cNvPicPr>
        </xdr:nvPicPr>
        <xdr:blipFill>
          <a:blip xmlns:r="http://schemas.openxmlformats.org/officeDocument/2006/relationships" r:embed="rId1" cstate="print">
            <a:grayscl/>
          </a:blip>
          <a:srcRect/>
          <a:stretch>
            <a:fillRect/>
          </a:stretch>
        </xdr:blipFill>
        <xdr:spPr bwMode="auto">
          <a:xfrm>
            <a:off x="13952685" y="1863942"/>
            <a:ext cx="98171" cy="91476"/>
          </a:xfrm>
          <a:prstGeom prst="rect">
            <a:avLst/>
          </a:prstGeom>
          <a:noFill/>
          <a:ln w="3175">
            <a:solidFill>
              <a:srgbClr val="D9D9D9"/>
            </a:solidFill>
            <a:miter lim="800000"/>
            <a:headEnd/>
            <a:tailEnd/>
          </a:ln>
        </xdr:spPr>
      </xdr:pic>
    </xdr:grp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sp@eias.ru?subject=&#1050;&#1086;&#1085;&#1089;&#1091;&#1083;&#1100;&#1090;&#1072;&#1094;&#1080;&#1103;%20&#1087;&#1086;%20&#1088;&#1072;&#1073;&#1086;&#1090;&#1077;%20&#1089;%20&#1086;&#1090;&#1095;&#1105;&#1090;&#1086;&#1084;" TargetMode="External"/><Relationship Id="rId13" Type="http://schemas.openxmlformats.org/officeDocument/2006/relationships/hyperlink" Target="http://eias.ru/files/shablon/manual_loading_through_monitoring.pdf" TargetMode="External"/><Relationship Id="rId3" Type="http://schemas.openxmlformats.org/officeDocument/2006/relationships/hyperlink" Target="http://eias.ru/?page=show_distrs" TargetMode="External"/><Relationship Id="rId7" Type="http://schemas.openxmlformats.org/officeDocument/2006/relationships/hyperlink" Target="mailto:sp@eias.ru" TargetMode="External"/><Relationship Id="rId12" Type="http://schemas.openxmlformats.org/officeDocument/2006/relationships/hyperlink" Target="http://eias.ru/?page=show_templates" TargetMode="External"/><Relationship Id="rId17" Type="http://schemas.openxmlformats.org/officeDocument/2006/relationships/oleObject" Target="../embeddings/_________Microsoft_Office_Word_97_-_20031.doc"/><Relationship Id="rId2" Type="http://schemas.openxmlformats.org/officeDocument/2006/relationships/hyperlink" Target="mailto:openinfo@eias.ru" TargetMode="External"/><Relationship Id="rId16" Type="http://schemas.openxmlformats.org/officeDocument/2006/relationships/vmlDrawing" Target="../drawings/vmlDrawing1.vml"/><Relationship Id="rId1" Type="http://schemas.openxmlformats.org/officeDocument/2006/relationships/hyperlink" Target="http://support.eias.ru/index.php?a=add&amp;catid=5" TargetMode="External"/><Relationship Id="rId6" Type="http://schemas.openxmlformats.org/officeDocument/2006/relationships/hyperlink" Target="http://eias.ru/?page=show_templates" TargetMode="External"/><Relationship Id="rId11" Type="http://schemas.openxmlformats.org/officeDocument/2006/relationships/hyperlink" Target="http://eias.ru/files/shablon/manual_loading_through_monitoring.pdf" TargetMode="External"/><Relationship Id="rId5" Type="http://schemas.openxmlformats.org/officeDocument/2006/relationships/hyperlink" Target="mailto:sp@eias.ru?subject=&#1050;&#1086;&#1085;&#1089;&#1091;&#1083;&#1100;&#1090;&#1072;&#1094;&#1080;&#1103;%20&#1087;&#1086;%20&#1088;&#1072;&#1073;&#1086;&#1090;&#1077;%20&#1089;%20&#1086;&#1090;&#1095;&#1105;&#1090;&#1086;&#1084;" TargetMode="External"/><Relationship Id="rId15" Type="http://schemas.openxmlformats.org/officeDocument/2006/relationships/drawing" Target="../drawings/drawing1.xml"/><Relationship Id="rId10" Type="http://schemas.openxmlformats.org/officeDocument/2006/relationships/hyperlink" Target="http://www.fstrf.ru/regions/region/showlist" TargetMode="External"/><Relationship Id="rId4" Type="http://schemas.openxmlformats.org/officeDocument/2006/relationships/hyperlink" Target="http://support.eias.ru/index.php?a=add&amp;catid=5" TargetMode="External"/><Relationship Id="rId9" Type="http://schemas.openxmlformats.org/officeDocument/2006/relationships/hyperlink" Target="http://www.fstrf.ru/regions/region/showlist"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eias.ru/files/manual_regloading_monitoring.pdf"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codeName="Instruction"/>
  <dimension ref="A1:AG115"/>
  <sheetViews>
    <sheetView showGridLines="0" zoomScaleNormal="100" workbookViewId="0"/>
  </sheetViews>
  <sheetFormatPr defaultRowHeight="11.25"/>
  <cols>
    <col min="1" max="1" width="3.28515625" customWidth="1"/>
    <col min="2" max="2" width="8.7109375" customWidth="1"/>
    <col min="3" max="3" width="22.28515625" customWidth="1"/>
    <col min="4" max="4" width="4.28515625" customWidth="1"/>
    <col min="5" max="6" width="4.42578125" customWidth="1"/>
    <col min="7" max="7" width="4.5703125" customWidth="1"/>
    <col min="8" max="25" width="4.42578125" customWidth="1"/>
    <col min="26" max="33" width="9.140625" style="102"/>
  </cols>
  <sheetData>
    <row r="1" spans="1:27" ht="10.5" customHeight="1">
      <c r="AA1" s="102" t="s">
        <v>481</v>
      </c>
    </row>
    <row r="2" spans="1:27" ht="16.5" customHeight="1">
      <c r="B2" s="190" t="str">
        <f>"Код шаблона: " &amp; getCode()</f>
        <v>Код шаблона: OPEN.INFO.ORG</v>
      </c>
      <c r="C2" s="190"/>
      <c r="D2" s="190"/>
      <c r="E2" s="190"/>
      <c r="F2" s="190"/>
      <c r="G2" s="190"/>
      <c r="V2" s="103"/>
    </row>
    <row r="3" spans="1:27" ht="18" customHeight="1">
      <c r="B3" s="191" t="str">
        <f>"Версия " &amp; GetVersion()</f>
        <v>Версия 2.0</v>
      </c>
      <c r="C3" s="191"/>
      <c r="H3" s="103"/>
      <c r="I3" s="103"/>
      <c r="J3" s="103"/>
      <c r="K3" s="103"/>
      <c r="L3" s="103"/>
      <c r="M3" s="103"/>
      <c r="N3" s="103"/>
      <c r="O3" s="103"/>
      <c r="P3" s="103"/>
      <c r="Q3" s="103"/>
      <c r="R3" s="103"/>
      <c r="V3" s="103"/>
      <c r="W3" s="103"/>
      <c r="X3" s="103"/>
      <c r="Y3" s="103"/>
    </row>
    <row r="4" spans="1:27" ht="6" customHeight="1">
      <c r="B4" s="103"/>
      <c r="C4" s="103"/>
      <c r="D4" s="103"/>
      <c r="E4" s="103"/>
      <c r="F4" s="103"/>
      <c r="G4" s="103"/>
      <c r="H4" s="103"/>
      <c r="I4" s="103"/>
      <c r="J4" s="103"/>
      <c r="K4" s="103"/>
      <c r="L4" s="103"/>
      <c r="M4" s="103"/>
      <c r="N4" s="103"/>
      <c r="O4" s="103"/>
      <c r="P4" s="103"/>
      <c r="Q4" s="103"/>
      <c r="R4" s="103"/>
      <c r="S4" s="103"/>
      <c r="T4" s="103"/>
      <c r="U4" s="103"/>
      <c r="V4" s="103"/>
      <c r="W4" s="103"/>
      <c r="X4" s="103"/>
      <c r="Y4" s="103"/>
    </row>
    <row r="5" spans="1:27" ht="32.25" customHeight="1">
      <c r="A5" s="103"/>
      <c r="B5" s="192" t="s">
        <v>526</v>
      </c>
      <c r="C5" s="193"/>
      <c r="D5" s="193"/>
      <c r="E5" s="193"/>
      <c r="F5" s="193"/>
      <c r="G5" s="193"/>
      <c r="H5" s="193"/>
      <c r="I5" s="193"/>
      <c r="J5" s="193"/>
      <c r="K5" s="193"/>
      <c r="L5" s="193"/>
      <c r="M5" s="193"/>
      <c r="N5" s="193"/>
      <c r="O5" s="193"/>
      <c r="P5" s="193"/>
      <c r="Q5" s="193"/>
      <c r="R5" s="193"/>
      <c r="S5" s="193"/>
      <c r="T5" s="193"/>
      <c r="U5" s="193"/>
      <c r="V5" s="193"/>
      <c r="W5" s="193"/>
      <c r="X5" s="193"/>
      <c r="Y5" s="193"/>
      <c r="Z5" s="151"/>
    </row>
    <row r="6" spans="1:27" ht="9.75" customHeight="1">
      <c r="A6" s="103"/>
      <c r="B6" s="152"/>
      <c r="C6" s="153"/>
      <c r="D6" s="154"/>
      <c r="E6" s="155"/>
      <c r="F6" s="155"/>
      <c r="G6" s="155"/>
      <c r="H6" s="155"/>
      <c r="I6" s="155"/>
      <c r="J6" s="155"/>
      <c r="K6" s="155"/>
      <c r="L6" s="155"/>
      <c r="M6" s="155"/>
      <c r="N6" s="155"/>
      <c r="O6" s="155"/>
      <c r="P6" s="155"/>
      <c r="Q6" s="155"/>
      <c r="R6" s="155"/>
      <c r="S6" s="155"/>
      <c r="T6" s="155"/>
      <c r="U6" s="155"/>
      <c r="V6" s="155"/>
      <c r="W6" s="155"/>
      <c r="X6" s="155"/>
      <c r="Y6" s="156"/>
      <c r="Z6" s="151"/>
    </row>
    <row r="7" spans="1:27" ht="15" customHeight="1">
      <c r="A7" s="103"/>
      <c r="B7" s="157"/>
      <c r="C7" s="103"/>
      <c r="D7" s="158"/>
      <c r="E7" s="194" t="s">
        <v>482</v>
      </c>
      <c r="F7" s="194"/>
      <c r="G7" s="194"/>
      <c r="H7" s="194"/>
      <c r="I7" s="194"/>
      <c r="J7" s="194"/>
      <c r="K7" s="194"/>
      <c r="L7" s="194"/>
      <c r="M7" s="194"/>
      <c r="N7" s="194"/>
      <c r="O7" s="194"/>
      <c r="P7" s="194"/>
      <c r="Q7" s="194"/>
      <c r="R7" s="194"/>
      <c r="S7" s="194"/>
      <c r="T7" s="194"/>
      <c r="U7" s="194"/>
      <c r="V7" s="194"/>
      <c r="W7" s="194"/>
      <c r="X7" s="194"/>
      <c r="Y7" s="159"/>
      <c r="Z7" s="151"/>
    </row>
    <row r="8" spans="1:27" ht="15" customHeight="1">
      <c r="A8" s="103"/>
      <c r="B8" s="157"/>
      <c r="C8" s="103"/>
      <c r="D8" s="158"/>
      <c r="E8" s="194"/>
      <c r="F8" s="194"/>
      <c r="G8" s="194"/>
      <c r="H8" s="194"/>
      <c r="I8" s="194"/>
      <c r="J8" s="194"/>
      <c r="K8" s="194"/>
      <c r="L8" s="194"/>
      <c r="M8" s="194"/>
      <c r="N8" s="194"/>
      <c r="O8" s="194"/>
      <c r="P8" s="194"/>
      <c r="Q8" s="194"/>
      <c r="R8" s="194"/>
      <c r="S8" s="194"/>
      <c r="T8" s="194"/>
      <c r="U8" s="194"/>
      <c r="V8" s="194"/>
      <c r="W8" s="194"/>
      <c r="X8" s="194"/>
      <c r="Y8" s="159"/>
      <c r="Z8" s="151"/>
    </row>
    <row r="9" spans="1:27" ht="15" customHeight="1">
      <c r="A9" s="103"/>
      <c r="B9" s="157"/>
      <c r="C9" s="103"/>
      <c r="D9" s="158"/>
      <c r="E9" s="194"/>
      <c r="F9" s="194"/>
      <c r="G9" s="194"/>
      <c r="H9" s="194"/>
      <c r="I9" s="194"/>
      <c r="J9" s="194"/>
      <c r="K9" s="194"/>
      <c r="L9" s="194"/>
      <c r="M9" s="194"/>
      <c r="N9" s="194"/>
      <c r="O9" s="194"/>
      <c r="P9" s="194"/>
      <c r="Q9" s="194"/>
      <c r="R9" s="194"/>
      <c r="S9" s="194"/>
      <c r="T9" s="194"/>
      <c r="U9" s="194"/>
      <c r="V9" s="194"/>
      <c r="W9" s="194"/>
      <c r="X9" s="194"/>
      <c r="Y9" s="159"/>
      <c r="Z9" s="151"/>
    </row>
    <row r="10" spans="1:27" ht="10.5" customHeight="1">
      <c r="A10" s="103"/>
      <c r="B10" s="157"/>
      <c r="C10" s="103"/>
      <c r="D10" s="158"/>
      <c r="E10" s="194"/>
      <c r="F10" s="194"/>
      <c r="G10" s="194"/>
      <c r="H10" s="194"/>
      <c r="I10" s="194"/>
      <c r="J10" s="194"/>
      <c r="K10" s="194"/>
      <c r="L10" s="194"/>
      <c r="M10" s="194"/>
      <c r="N10" s="194"/>
      <c r="O10" s="194"/>
      <c r="P10" s="194"/>
      <c r="Q10" s="194"/>
      <c r="R10" s="194"/>
      <c r="S10" s="194"/>
      <c r="T10" s="194"/>
      <c r="U10" s="194"/>
      <c r="V10" s="194"/>
      <c r="W10" s="194"/>
      <c r="X10" s="194"/>
      <c r="Y10" s="159"/>
      <c r="Z10" s="151"/>
    </row>
    <row r="11" spans="1:27" ht="27" customHeight="1">
      <c r="A11" s="103"/>
      <c r="B11" s="157"/>
      <c r="C11" s="103"/>
      <c r="D11" s="158"/>
      <c r="E11" s="194"/>
      <c r="F11" s="194"/>
      <c r="G11" s="194"/>
      <c r="H11" s="194"/>
      <c r="I11" s="194"/>
      <c r="J11" s="194"/>
      <c r="K11" s="194"/>
      <c r="L11" s="194"/>
      <c r="M11" s="194"/>
      <c r="N11" s="194"/>
      <c r="O11" s="194"/>
      <c r="P11" s="194"/>
      <c r="Q11" s="194"/>
      <c r="R11" s="194"/>
      <c r="S11" s="194"/>
      <c r="T11" s="194"/>
      <c r="U11" s="194"/>
      <c r="V11" s="194"/>
      <c r="W11" s="194"/>
      <c r="X11" s="194"/>
      <c r="Y11" s="159"/>
      <c r="Z11" s="151"/>
    </row>
    <row r="12" spans="1:27" ht="12" customHeight="1">
      <c r="A12" s="103"/>
      <c r="B12" s="157"/>
      <c r="C12" s="103"/>
      <c r="D12" s="158"/>
      <c r="E12" s="194"/>
      <c r="F12" s="194"/>
      <c r="G12" s="194"/>
      <c r="H12" s="194"/>
      <c r="I12" s="194"/>
      <c r="J12" s="194"/>
      <c r="K12" s="194"/>
      <c r="L12" s="194"/>
      <c r="M12" s="194"/>
      <c r="N12" s="194"/>
      <c r="O12" s="194"/>
      <c r="P12" s="194"/>
      <c r="Q12" s="194"/>
      <c r="R12" s="194"/>
      <c r="S12" s="194"/>
      <c r="T12" s="194"/>
      <c r="U12" s="194"/>
      <c r="V12" s="194"/>
      <c r="W12" s="194"/>
      <c r="X12" s="194"/>
      <c r="Y12" s="159"/>
      <c r="Z12" s="151"/>
    </row>
    <row r="13" spans="1:27" ht="38.25" customHeight="1">
      <c r="A13" s="103"/>
      <c r="B13" s="157"/>
      <c r="C13" s="103"/>
      <c r="D13" s="158"/>
      <c r="E13" s="194"/>
      <c r="F13" s="194"/>
      <c r="G13" s="194"/>
      <c r="H13" s="194"/>
      <c r="I13" s="194"/>
      <c r="J13" s="194"/>
      <c r="K13" s="194"/>
      <c r="L13" s="194"/>
      <c r="M13" s="194"/>
      <c r="N13" s="194"/>
      <c r="O13" s="194"/>
      <c r="P13" s="194"/>
      <c r="Q13" s="194"/>
      <c r="R13" s="194"/>
      <c r="S13" s="194"/>
      <c r="T13" s="194"/>
      <c r="U13" s="194"/>
      <c r="V13" s="194"/>
      <c r="W13" s="194"/>
      <c r="X13" s="194"/>
      <c r="Y13" s="160"/>
      <c r="Z13" s="151"/>
    </row>
    <row r="14" spans="1:27" ht="15" customHeight="1">
      <c r="A14" s="103"/>
      <c r="B14" s="157"/>
      <c r="C14" s="103"/>
      <c r="D14" s="158"/>
      <c r="E14" s="194"/>
      <c r="F14" s="194"/>
      <c r="G14" s="194"/>
      <c r="H14" s="194"/>
      <c r="I14" s="194"/>
      <c r="J14" s="194"/>
      <c r="K14" s="194"/>
      <c r="L14" s="194"/>
      <c r="M14" s="194"/>
      <c r="N14" s="194"/>
      <c r="O14" s="194"/>
      <c r="P14" s="194"/>
      <c r="Q14" s="194"/>
      <c r="R14" s="194"/>
      <c r="S14" s="194"/>
      <c r="T14" s="194"/>
      <c r="U14" s="194"/>
      <c r="V14" s="194"/>
      <c r="W14" s="194"/>
      <c r="X14" s="194"/>
      <c r="Y14" s="159"/>
      <c r="Z14" s="151"/>
    </row>
    <row r="15" spans="1:27" ht="15">
      <c r="A15" s="103"/>
      <c r="B15" s="157"/>
      <c r="C15" s="103"/>
      <c r="D15" s="158"/>
      <c r="E15" s="194"/>
      <c r="F15" s="194"/>
      <c r="G15" s="194"/>
      <c r="H15" s="194"/>
      <c r="I15" s="194"/>
      <c r="J15" s="194"/>
      <c r="K15" s="194"/>
      <c r="L15" s="194"/>
      <c r="M15" s="194"/>
      <c r="N15" s="194"/>
      <c r="O15" s="194"/>
      <c r="P15" s="194"/>
      <c r="Q15" s="194"/>
      <c r="R15" s="194"/>
      <c r="S15" s="194"/>
      <c r="T15" s="194"/>
      <c r="U15" s="194"/>
      <c r="V15" s="194"/>
      <c r="W15" s="194"/>
      <c r="X15" s="194"/>
      <c r="Y15" s="159"/>
      <c r="Z15" s="151"/>
    </row>
    <row r="16" spans="1:27" ht="15">
      <c r="A16" s="103"/>
      <c r="B16" s="157"/>
      <c r="C16" s="103"/>
      <c r="D16" s="158"/>
      <c r="E16" s="194"/>
      <c r="F16" s="194"/>
      <c r="G16" s="194"/>
      <c r="H16" s="194"/>
      <c r="I16" s="194"/>
      <c r="J16" s="194"/>
      <c r="K16" s="194"/>
      <c r="L16" s="194"/>
      <c r="M16" s="194"/>
      <c r="N16" s="194"/>
      <c r="O16" s="194"/>
      <c r="P16" s="194"/>
      <c r="Q16" s="194"/>
      <c r="R16" s="194"/>
      <c r="S16" s="194"/>
      <c r="T16" s="194"/>
      <c r="U16" s="194"/>
      <c r="V16" s="194"/>
      <c r="W16" s="194"/>
      <c r="X16" s="194"/>
      <c r="Y16" s="159"/>
      <c r="Z16" s="151"/>
    </row>
    <row r="17" spans="1:26" ht="15" customHeight="1">
      <c r="A17" s="103"/>
      <c r="B17" s="157"/>
      <c r="C17" s="103"/>
      <c r="D17" s="158"/>
      <c r="E17" s="194"/>
      <c r="F17" s="194"/>
      <c r="G17" s="194"/>
      <c r="H17" s="194"/>
      <c r="I17" s="194"/>
      <c r="J17" s="194"/>
      <c r="K17" s="194"/>
      <c r="L17" s="194"/>
      <c r="M17" s="194"/>
      <c r="N17" s="194"/>
      <c r="O17" s="194"/>
      <c r="P17" s="194"/>
      <c r="Q17" s="194"/>
      <c r="R17" s="194"/>
      <c r="S17" s="194"/>
      <c r="T17" s="194"/>
      <c r="U17" s="194"/>
      <c r="V17" s="194"/>
      <c r="W17" s="194"/>
      <c r="X17" s="194"/>
      <c r="Y17" s="159"/>
      <c r="Z17" s="151"/>
    </row>
    <row r="18" spans="1:26" ht="15">
      <c r="A18" s="103"/>
      <c r="B18" s="157"/>
      <c r="C18" s="103"/>
      <c r="D18" s="158"/>
      <c r="E18" s="194"/>
      <c r="F18" s="194"/>
      <c r="G18" s="194"/>
      <c r="H18" s="194"/>
      <c r="I18" s="194"/>
      <c r="J18" s="194"/>
      <c r="K18" s="194"/>
      <c r="L18" s="194"/>
      <c r="M18" s="194"/>
      <c r="N18" s="194"/>
      <c r="O18" s="194"/>
      <c r="P18" s="194"/>
      <c r="Q18" s="194"/>
      <c r="R18" s="194"/>
      <c r="S18" s="194"/>
      <c r="T18" s="194"/>
      <c r="U18" s="194"/>
      <c r="V18" s="194"/>
      <c r="W18" s="194"/>
      <c r="X18" s="194"/>
      <c r="Y18" s="159"/>
      <c r="Z18" s="151"/>
    </row>
    <row r="19" spans="1:26" ht="59.25" customHeight="1">
      <c r="A19" s="103"/>
      <c r="B19" s="157"/>
      <c r="C19" s="103"/>
      <c r="D19" s="161"/>
      <c r="E19" s="194"/>
      <c r="F19" s="194"/>
      <c r="G19" s="194"/>
      <c r="H19" s="194"/>
      <c r="I19" s="194"/>
      <c r="J19" s="194"/>
      <c r="K19" s="194"/>
      <c r="L19" s="194"/>
      <c r="M19" s="194"/>
      <c r="N19" s="194"/>
      <c r="O19" s="194"/>
      <c r="P19" s="194"/>
      <c r="Q19" s="194"/>
      <c r="R19" s="194"/>
      <c r="S19" s="194"/>
      <c r="T19" s="194"/>
      <c r="U19" s="194"/>
      <c r="V19" s="194"/>
      <c r="W19" s="194"/>
      <c r="X19" s="194"/>
      <c r="Y19" s="159"/>
      <c r="Z19" s="151"/>
    </row>
    <row r="20" spans="1:26" ht="15" hidden="1">
      <c r="A20" s="103"/>
      <c r="B20" s="157"/>
      <c r="C20" s="103"/>
      <c r="D20" s="161"/>
      <c r="E20" s="105"/>
      <c r="F20" s="105"/>
      <c r="G20" s="105"/>
      <c r="H20" s="105"/>
      <c r="I20" s="105"/>
      <c r="J20" s="105"/>
      <c r="K20" s="105"/>
      <c r="L20" s="105"/>
      <c r="M20" s="105"/>
      <c r="N20" s="105"/>
      <c r="O20" s="105"/>
      <c r="P20" s="105"/>
      <c r="Q20" s="105"/>
      <c r="R20" s="105"/>
      <c r="S20" s="105"/>
      <c r="T20" s="105"/>
      <c r="U20" s="105"/>
      <c r="V20" s="105"/>
      <c r="W20" s="105"/>
      <c r="X20" s="105"/>
      <c r="Y20" s="159"/>
      <c r="Z20" s="151"/>
    </row>
    <row r="21" spans="1:26" ht="14.25" hidden="1" customHeight="1">
      <c r="A21" s="103"/>
      <c r="B21" s="157"/>
      <c r="C21" s="103"/>
      <c r="D21" s="158"/>
      <c r="E21" s="163" t="s">
        <v>483</v>
      </c>
      <c r="F21" s="195" t="s">
        <v>484</v>
      </c>
      <c r="G21" s="196"/>
      <c r="H21" s="196"/>
      <c r="I21" s="196"/>
      <c r="J21" s="196"/>
      <c r="K21" s="196"/>
      <c r="L21" s="196"/>
      <c r="M21" s="196"/>
      <c r="N21" s="104"/>
      <c r="O21" s="164" t="s">
        <v>483</v>
      </c>
      <c r="P21" s="197" t="s">
        <v>485</v>
      </c>
      <c r="Q21" s="198"/>
      <c r="R21" s="198"/>
      <c r="S21" s="198"/>
      <c r="T21" s="198"/>
      <c r="U21" s="198"/>
      <c r="V21" s="198"/>
      <c r="W21" s="198"/>
      <c r="X21" s="198"/>
      <c r="Y21" s="159"/>
      <c r="Z21" s="151"/>
    </row>
    <row r="22" spans="1:26" ht="14.25" hidden="1" customHeight="1">
      <c r="A22" s="103"/>
      <c r="B22" s="157"/>
      <c r="C22" s="103"/>
      <c r="D22" s="158"/>
      <c r="E22" s="165" t="s">
        <v>483</v>
      </c>
      <c r="F22" s="195" t="s">
        <v>486</v>
      </c>
      <c r="G22" s="196"/>
      <c r="H22" s="196"/>
      <c r="I22" s="196"/>
      <c r="J22" s="196"/>
      <c r="K22" s="196"/>
      <c r="L22" s="196"/>
      <c r="M22" s="196"/>
      <c r="N22" s="104"/>
      <c r="O22" s="166" t="s">
        <v>483</v>
      </c>
      <c r="P22" s="197" t="s">
        <v>487</v>
      </c>
      <c r="Q22" s="198"/>
      <c r="R22" s="198"/>
      <c r="S22" s="198"/>
      <c r="T22" s="198"/>
      <c r="U22" s="198"/>
      <c r="V22" s="198"/>
      <c r="W22" s="198"/>
      <c r="X22" s="198"/>
      <c r="Y22" s="159"/>
      <c r="Z22" s="151"/>
    </row>
    <row r="23" spans="1:26" ht="27" hidden="1" customHeight="1">
      <c r="A23" s="103"/>
      <c r="B23" s="157"/>
      <c r="C23" s="103"/>
      <c r="D23" s="158"/>
      <c r="E23" s="155"/>
      <c r="F23" s="104"/>
      <c r="G23" s="104"/>
      <c r="H23" s="104"/>
      <c r="I23" s="104"/>
      <c r="J23" s="104"/>
      <c r="K23" s="104"/>
      <c r="L23" s="104"/>
      <c r="M23" s="104"/>
      <c r="N23" s="104"/>
      <c r="O23" s="155"/>
      <c r="P23" s="201" t="s">
        <v>488</v>
      </c>
      <c r="Q23" s="201"/>
      <c r="R23" s="201"/>
      <c r="S23" s="201"/>
      <c r="T23" s="201"/>
      <c r="U23" s="201"/>
      <c r="V23" s="201"/>
      <c r="W23" s="201"/>
      <c r="X23" s="104"/>
      <c r="Y23" s="159"/>
      <c r="Z23" s="151"/>
    </row>
    <row r="24" spans="1:26" ht="10.5" hidden="1" customHeight="1">
      <c r="A24" s="103"/>
      <c r="B24" s="157"/>
      <c r="C24" s="103"/>
      <c r="D24" s="158"/>
      <c r="E24" s="104"/>
      <c r="F24" s="104"/>
      <c r="G24" s="104"/>
      <c r="H24" s="104"/>
      <c r="I24" s="104"/>
      <c r="J24" s="104"/>
      <c r="K24" s="104"/>
      <c r="L24" s="104"/>
      <c r="M24" s="104"/>
      <c r="N24" s="104"/>
      <c r="O24" s="104"/>
      <c r="P24" s="104"/>
      <c r="Q24" s="104"/>
      <c r="R24" s="104"/>
      <c r="S24" s="104"/>
      <c r="T24" s="104"/>
      <c r="U24" s="104"/>
      <c r="V24" s="104"/>
      <c r="W24" s="104"/>
      <c r="X24" s="104"/>
      <c r="Y24" s="159"/>
      <c r="Z24" s="151"/>
    </row>
    <row r="25" spans="1:26" ht="27" hidden="1" customHeight="1">
      <c r="A25" s="103"/>
      <c r="B25" s="157"/>
      <c r="C25" s="103"/>
      <c r="D25" s="158"/>
      <c r="E25" s="104"/>
      <c r="F25" s="104"/>
      <c r="G25" s="104"/>
      <c r="H25" s="104"/>
      <c r="I25" s="104"/>
      <c r="J25" s="104"/>
      <c r="K25" s="104"/>
      <c r="L25" s="104"/>
      <c r="M25" s="104"/>
      <c r="N25" s="104"/>
      <c r="O25" s="104"/>
      <c r="P25" s="104"/>
      <c r="Q25" s="104"/>
      <c r="R25" s="104"/>
      <c r="S25" s="104"/>
      <c r="T25" s="104"/>
      <c r="U25" s="104"/>
      <c r="V25" s="104"/>
      <c r="W25" s="104"/>
      <c r="X25" s="104"/>
      <c r="Y25" s="159"/>
      <c r="Z25" s="151"/>
    </row>
    <row r="26" spans="1:26" ht="12" hidden="1" customHeight="1">
      <c r="A26" s="103"/>
      <c r="B26" s="157"/>
      <c r="C26" s="103"/>
      <c r="D26" s="158"/>
      <c r="E26" s="104"/>
      <c r="F26" s="104"/>
      <c r="G26" s="104"/>
      <c r="H26" s="104"/>
      <c r="I26" s="104"/>
      <c r="J26" s="104"/>
      <c r="K26" s="104"/>
      <c r="L26" s="104"/>
      <c r="M26" s="104"/>
      <c r="N26" s="104"/>
      <c r="O26" s="104"/>
      <c r="P26" s="104"/>
      <c r="Q26" s="104"/>
      <c r="R26" s="104"/>
      <c r="S26" s="104"/>
      <c r="T26" s="104"/>
      <c r="U26" s="104"/>
      <c r="V26" s="104"/>
      <c r="W26" s="104"/>
      <c r="X26" s="104"/>
      <c r="Y26" s="159"/>
      <c r="Z26" s="151"/>
    </row>
    <row r="27" spans="1:26" ht="38.25" hidden="1" customHeight="1">
      <c r="A27" s="103"/>
      <c r="B27" s="157"/>
      <c r="C27" s="103"/>
      <c r="D27" s="158"/>
      <c r="E27" s="104"/>
      <c r="F27" s="104"/>
      <c r="G27" s="104"/>
      <c r="H27" s="104"/>
      <c r="I27" s="104"/>
      <c r="J27" s="104"/>
      <c r="K27" s="104"/>
      <c r="L27" s="104"/>
      <c r="M27" s="104"/>
      <c r="N27" s="104"/>
      <c r="O27" s="104"/>
      <c r="P27" s="104"/>
      <c r="Q27" s="104"/>
      <c r="R27" s="104"/>
      <c r="S27" s="104"/>
      <c r="T27" s="104"/>
      <c r="U27" s="104"/>
      <c r="V27" s="104"/>
      <c r="W27" s="104"/>
      <c r="X27" s="104"/>
      <c r="Y27" s="159"/>
      <c r="Z27" s="151"/>
    </row>
    <row r="28" spans="1:26" ht="15" hidden="1">
      <c r="A28" s="103"/>
      <c r="B28" s="157"/>
      <c r="C28" s="103"/>
      <c r="D28" s="158"/>
      <c r="E28" s="104"/>
      <c r="F28" s="104"/>
      <c r="G28" s="104"/>
      <c r="H28" s="104"/>
      <c r="I28" s="104"/>
      <c r="J28" s="104"/>
      <c r="K28" s="104"/>
      <c r="L28" s="104"/>
      <c r="M28" s="104"/>
      <c r="N28" s="104"/>
      <c r="O28" s="104"/>
      <c r="P28" s="104"/>
      <c r="Q28" s="104"/>
      <c r="R28" s="104"/>
      <c r="S28" s="104"/>
      <c r="T28" s="104"/>
      <c r="U28" s="104"/>
      <c r="V28" s="104"/>
      <c r="W28" s="104"/>
      <c r="X28" s="104"/>
      <c r="Y28" s="159"/>
      <c r="Z28" s="151"/>
    </row>
    <row r="29" spans="1:26" ht="15" hidden="1">
      <c r="A29" s="103"/>
      <c r="B29" s="157"/>
      <c r="C29" s="103"/>
      <c r="D29" s="158"/>
      <c r="E29" s="104"/>
      <c r="F29" s="104"/>
      <c r="G29" s="104"/>
      <c r="H29" s="104"/>
      <c r="I29" s="104"/>
      <c r="J29" s="104"/>
      <c r="K29" s="104"/>
      <c r="L29" s="104"/>
      <c r="M29" s="104"/>
      <c r="N29" s="104"/>
      <c r="O29" s="104"/>
      <c r="P29" s="104"/>
      <c r="Q29" s="104"/>
      <c r="R29" s="104"/>
      <c r="S29" s="104"/>
      <c r="T29" s="104"/>
      <c r="U29" s="104"/>
      <c r="V29" s="104"/>
      <c r="W29" s="104"/>
      <c r="X29" s="104"/>
      <c r="Y29" s="159"/>
      <c r="Z29" s="151"/>
    </row>
    <row r="30" spans="1:26" ht="15" hidden="1">
      <c r="A30" s="103"/>
      <c r="B30" s="157"/>
      <c r="C30" s="103"/>
      <c r="D30" s="158"/>
      <c r="E30" s="104"/>
      <c r="F30" s="104"/>
      <c r="G30" s="104"/>
      <c r="H30" s="104"/>
      <c r="I30" s="104"/>
      <c r="J30" s="104"/>
      <c r="K30" s="104"/>
      <c r="L30" s="104"/>
      <c r="M30" s="104"/>
      <c r="N30" s="104"/>
      <c r="O30" s="104"/>
      <c r="P30" s="104"/>
      <c r="Q30" s="104"/>
      <c r="R30" s="104"/>
      <c r="S30" s="104"/>
      <c r="T30" s="104"/>
      <c r="U30" s="104"/>
      <c r="V30" s="104"/>
      <c r="W30" s="104"/>
      <c r="X30" s="104"/>
      <c r="Y30" s="159"/>
      <c r="Z30" s="151"/>
    </row>
    <row r="31" spans="1:26" ht="15" hidden="1">
      <c r="A31" s="103"/>
      <c r="B31" s="157"/>
      <c r="C31" s="103"/>
      <c r="D31" s="158"/>
      <c r="E31" s="104"/>
      <c r="F31" s="104"/>
      <c r="G31" s="104"/>
      <c r="H31" s="104"/>
      <c r="I31" s="104"/>
      <c r="J31" s="104"/>
      <c r="K31" s="104"/>
      <c r="L31" s="104"/>
      <c r="M31" s="104"/>
      <c r="N31" s="104"/>
      <c r="O31" s="104"/>
      <c r="P31" s="104"/>
      <c r="Q31" s="104"/>
      <c r="R31" s="104"/>
      <c r="S31" s="104"/>
      <c r="T31" s="104"/>
      <c r="U31" s="104"/>
      <c r="V31" s="104"/>
      <c r="W31" s="104"/>
      <c r="X31" s="104"/>
      <c r="Y31" s="159"/>
      <c r="Z31" s="151"/>
    </row>
    <row r="32" spans="1:26" ht="15" hidden="1">
      <c r="A32" s="103"/>
      <c r="B32" s="157"/>
      <c r="C32" s="103"/>
      <c r="D32" s="158"/>
      <c r="E32" s="104"/>
      <c r="F32" s="104"/>
      <c r="G32" s="104"/>
      <c r="H32" s="104"/>
      <c r="I32" s="104"/>
      <c r="J32" s="104"/>
      <c r="K32" s="104"/>
      <c r="L32" s="104"/>
      <c r="M32" s="104"/>
      <c r="N32" s="104"/>
      <c r="O32" s="104"/>
      <c r="P32" s="104"/>
      <c r="Q32" s="104"/>
      <c r="R32" s="104"/>
      <c r="S32" s="104"/>
      <c r="T32" s="104"/>
      <c r="U32" s="104"/>
      <c r="V32" s="104"/>
      <c r="W32" s="104"/>
      <c r="X32" s="104"/>
      <c r="Y32" s="159"/>
      <c r="Z32" s="151"/>
    </row>
    <row r="33" spans="1:26" ht="18.75" hidden="1" customHeight="1">
      <c r="A33" s="103"/>
      <c r="B33" s="157"/>
      <c r="C33" s="103"/>
      <c r="D33" s="161"/>
      <c r="E33" s="105"/>
      <c r="F33" s="105"/>
      <c r="G33" s="105"/>
      <c r="H33" s="105"/>
      <c r="I33" s="105"/>
      <c r="J33" s="105"/>
      <c r="K33" s="105"/>
      <c r="L33" s="105"/>
      <c r="M33" s="105"/>
      <c r="N33" s="105"/>
      <c r="O33" s="105"/>
      <c r="P33" s="105"/>
      <c r="Q33" s="105"/>
      <c r="R33" s="105"/>
      <c r="S33" s="105"/>
      <c r="T33" s="105"/>
      <c r="U33" s="105"/>
      <c r="V33" s="105"/>
      <c r="W33" s="105"/>
      <c r="X33" s="105"/>
      <c r="Y33" s="159"/>
      <c r="Z33" s="151"/>
    </row>
    <row r="34" spans="1:26" ht="15" hidden="1">
      <c r="A34" s="103"/>
      <c r="B34" s="157"/>
      <c r="C34" s="103"/>
      <c r="D34" s="161"/>
      <c r="E34" s="105"/>
      <c r="F34" s="105"/>
      <c r="G34" s="105"/>
      <c r="H34" s="105"/>
      <c r="I34" s="105"/>
      <c r="J34" s="105"/>
      <c r="K34" s="105"/>
      <c r="L34" s="105"/>
      <c r="M34" s="105"/>
      <c r="N34" s="105"/>
      <c r="O34" s="105"/>
      <c r="P34" s="105"/>
      <c r="Q34" s="105"/>
      <c r="R34" s="105"/>
      <c r="S34" s="105"/>
      <c r="T34" s="105"/>
      <c r="U34" s="105"/>
      <c r="V34" s="105"/>
      <c r="W34" s="105"/>
      <c r="X34" s="105"/>
      <c r="Y34" s="159"/>
      <c r="Z34" s="151"/>
    </row>
    <row r="35" spans="1:26" ht="24" hidden="1" customHeight="1">
      <c r="A35" s="103"/>
      <c r="B35" s="157"/>
      <c r="C35" s="103"/>
      <c r="D35" s="158"/>
      <c r="E35" s="202" t="s">
        <v>489</v>
      </c>
      <c r="F35" s="202"/>
      <c r="G35" s="202"/>
      <c r="H35" s="202"/>
      <c r="I35" s="202"/>
      <c r="J35" s="202"/>
      <c r="K35" s="202"/>
      <c r="L35" s="202"/>
      <c r="M35" s="202"/>
      <c r="N35" s="202"/>
      <c r="O35" s="202"/>
      <c r="P35" s="202"/>
      <c r="Q35" s="202"/>
      <c r="R35" s="202"/>
      <c r="S35" s="202"/>
      <c r="T35" s="202"/>
      <c r="U35" s="202"/>
      <c r="V35" s="202"/>
      <c r="W35" s="202"/>
      <c r="X35" s="202"/>
      <c r="Y35" s="159"/>
      <c r="Z35" s="151"/>
    </row>
    <row r="36" spans="1:26" ht="38.25" hidden="1" customHeight="1">
      <c r="A36" s="103"/>
      <c r="B36" s="157"/>
      <c r="C36" s="103"/>
      <c r="D36" s="158"/>
      <c r="E36" s="202"/>
      <c r="F36" s="202"/>
      <c r="G36" s="202"/>
      <c r="H36" s="202"/>
      <c r="I36" s="202"/>
      <c r="J36" s="202"/>
      <c r="K36" s="202"/>
      <c r="L36" s="202"/>
      <c r="M36" s="202"/>
      <c r="N36" s="202"/>
      <c r="O36" s="202"/>
      <c r="P36" s="202"/>
      <c r="Q36" s="202"/>
      <c r="R36" s="202"/>
      <c r="S36" s="202"/>
      <c r="T36" s="202"/>
      <c r="U36" s="202"/>
      <c r="V36" s="202"/>
      <c r="W36" s="202"/>
      <c r="X36" s="202"/>
      <c r="Y36" s="159"/>
      <c r="Z36" s="151"/>
    </row>
    <row r="37" spans="1:26" ht="9.75" hidden="1" customHeight="1">
      <c r="A37" s="103"/>
      <c r="B37" s="157"/>
      <c r="C37" s="103"/>
      <c r="D37" s="158"/>
      <c r="E37" s="202"/>
      <c r="F37" s="202"/>
      <c r="G37" s="202"/>
      <c r="H37" s="202"/>
      <c r="I37" s="202"/>
      <c r="J37" s="202"/>
      <c r="K37" s="202"/>
      <c r="L37" s="202"/>
      <c r="M37" s="202"/>
      <c r="N37" s="202"/>
      <c r="O37" s="202"/>
      <c r="P37" s="202"/>
      <c r="Q37" s="202"/>
      <c r="R37" s="202"/>
      <c r="S37" s="202"/>
      <c r="T37" s="202"/>
      <c r="U37" s="202"/>
      <c r="V37" s="202"/>
      <c r="W37" s="202"/>
      <c r="X37" s="202"/>
      <c r="Y37" s="159"/>
      <c r="Z37" s="151"/>
    </row>
    <row r="38" spans="1:26" ht="51" hidden="1" customHeight="1">
      <c r="A38" s="103"/>
      <c r="B38" s="157"/>
      <c r="C38" s="103"/>
      <c r="D38" s="158"/>
      <c r="E38" s="202"/>
      <c r="F38" s="202"/>
      <c r="G38" s="202"/>
      <c r="H38" s="202"/>
      <c r="I38" s="202"/>
      <c r="J38" s="202"/>
      <c r="K38" s="202"/>
      <c r="L38" s="202"/>
      <c r="M38" s="202"/>
      <c r="N38" s="202"/>
      <c r="O38" s="202"/>
      <c r="P38" s="202"/>
      <c r="Q38" s="202"/>
      <c r="R38" s="202"/>
      <c r="S38" s="202"/>
      <c r="T38" s="202"/>
      <c r="U38" s="202"/>
      <c r="V38" s="202"/>
      <c r="W38" s="202"/>
      <c r="X38" s="202"/>
      <c r="Y38" s="159"/>
      <c r="Z38" s="151"/>
    </row>
    <row r="39" spans="1:26" ht="15" hidden="1" customHeight="1">
      <c r="A39" s="103"/>
      <c r="B39" s="157"/>
      <c r="C39" s="103"/>
      <c r="D39" s="158"/>
      <c r="E39" s="202"/>
      <c r="F39" s="202"/>
      <c r="G39" s="202"/>
      <c r="H39" s="202"/>
      <c r="I39" s="202"/>
      <c r="J39" s="202"/>
      <c r="K39" s="202"/>
      <c r="L39" s="202"/>
      <c r="M39" s="202"/>
      <c r="N39" s="202"/>
      <c r="O39" s="202"/>
      <c r="P39" s="202"/>
      <c r="Q39" s="202"/>
      <c r="R39" s="202"/>
      <c r="S39" s="202"/>
      <c r="T39" s="202"/>
      <c r="U39" s="202"/>
      <c r="V39" s="202"/>
      <c r="W39" s="202"/>
      <c r="X39" s="202"/>
      <c r="Y39" s="159"/>
      <c r="Z39" s="151"/>
    </row>
    <row r="40" spans="1:26" ht="12" hidden="1" customHeight="1">
      <c r="A40" s="103"/>
      <c r="B40" s="157"/>
      <c r="C40" s="103"/>
      <c r="D40" s="158"/>
      <c r="E40" s="203" t="s">
        <v>232</v>
      </c>
      <c r="F40" s="203"/>
      <c r="G40" s="203"/>
      <c r="H40" s="203"/>
      <c r="I40" s="203"/>
      <c r="J40" s="203"/>
      <c r="K40" s="203"/>
      <c r="L40" s="203"/>
      <c r="M40" s="203"/>
      <c r="N40" s="203"/>
      <c r="O40" s="203"/>
      <c r="P40" s="203"/>
      <c r="Q40" s="203"/>
      <c r="R40" s="203"/>
      <c r="S40" s="203"/>
      <c r="T40" s="203"/>
      <c r="U40" s="203"/>
      <c r="V40" s="203"/>
      <c r="W40" s="203"/>
      <c r="X40" s="203"/>
      <c r="Y40" s="159"/>
      <c r="Z40" s="151"/>
    </row>
    <row r="41" spans="1:26" ht="38.25" hidden="1" customHeight="1">
      <c r="A41" s="103"/>
      <c r="B41" s="157"/>
      <c r="C41" s="103"/>
      <c r="D41" s="158"/>
      <c r="E41" s="202"/>
      <c r="F41" s="202"/>
      <c r="G41" s="202"/>
      <c r="H41" s="202"/>
      <c r="I41" s="202"/>
      <c r="J41" s="202"/>
      <c r="K41" s="202"/>
      <c r="L41" s="202"/>
      <c r="M41" s="202"/>
      <c r="N41" s="202"/>
      <c r="O41" s="202"/>
      <c r="P41" s="202"/>
      <c r="Q41" s="202"/>
      <c r="R41" s="202"/>
      <c r="S41" s="202"/>
      <c r="T41" s="202"/>
      <c r="U41" s="202"/>
      <c r="V41" s="202"/>
      <c r="W41" s="202"/>
      <c r="X41" s="202"/>
      <c r="Y41" s="159"/>
      <c r="Z41" s="151"/>
    </row>
    <row r="42" spans="1:26" ht="15" hidden="1">
      <c r="A42" s="103"/>
      <c r="B42" s="157"/>
      <c r="C42" s="103"/>
      <c r="D42" s="158"/>
      <c r="E42" s="202"/>
      <c r="F42" s="202"/>
      <c r="G42" s="202"/>
      <c r="H42" s="202"/>
      <c r="I42" s="202"/>
      <c r="J42" s="202"/>
      <c r="K42" s="202"/>
      <c r="L42" s="202"/>
      <c r="M42" s="202"/>
      <c r="N42" s="202"/>
      <c r="O42" s="202"/>
      <c r="P42" s="202"/>
      <c r="Q42" s="202"/>
      <c r="R42" s="202"/>
      <c r="S42" s="202"/>
      <c r="T42" s="202"/>
      <c r="U42" s="202"/>
      <c r="V42" s="202"/>
      <c r="W42" s="202"/>
      <c r="X42" s="202"/>
      <c r="Y42" s="159"/>
      <c r="Z42" s="151"/>
    </row>
    <row r="43" spans="1:26" ht="15" hidden="1">
      <c r="A43" s="103"/>
      <c r="B43" s="157"/>
      <c r="C43" s="103"/>
      <c r="D43" s="158"/>
      <c r="E43" s="202"/>
      <c r="F43" s="202"/>
      <c r="G43" s="202"/>
      <c r="H43" s="202"/>
      <c r="I43" s="202"/>
      <c r="J43" s="202"/>
      <c r="K43" s="202"/>
      <c r="L43" s="202"/>
      <c r="M43" s="202"/>
      <c r="N43" s="202"/>
      <c r="O43" s="202"/>
      <c r="P43" s="202"/>
      <c r="Q43" s="202"/>
      <c r="R43" s="202"/>
      <c r="S43" s="202"/>
      <c r="T43" s="202"/>
      <c r="U43" s="202"/>
      <c r="V43" s="202"/>
      <c r="W43" s="202"/>
      <c r="X43" s="202"/>
      <c r="Y43" s="159"/>
      <c r="Z43" s="151"/>
    </row>
    <row r="44" spans="1:26" ht="33.75" hidden="1" customHeight="1">
      <c r="A44" s="103"/>
      <c r="B44" s="157"/>
      <c r="C44" s="103"/>
      <c r="D44" s="161"/>
      <c r="E44" s="202"/>
      <c r="F44" s="202"/>
      <c r="G44" s="202"/>
      <c r="H44" s="202"/>
      <c r="I44" s="202"/>
      <c r="J44" s="202"/>
      <c r="K44" s="202"/>
      <c r="L44" s="202"/>
      <c r="M44" s="202"/>
      <c r="N44" s="202"/>
      <c r="O44" s="202"/>
      <c r="P44" s="202"/>
      <c r="Q44" s="202"/>
      <c r="R44" s="202"/>
      <c r="S44" s="202"/>
      <c r="T44" s="202"/>
      <c r="U44" s="202"/>
      <c r="V44" s="202"/>
      <c r="W44" s="202"/>
      <c r="X44" s="202"/>
      <c r="Y44" s="159"/>
      <c r="Z44" s="151"/>
    </row>
    <row r="45" spans="1:26" ht="15" hidden="1">
      <c r="A45" s="103"/>
      <c r="B45" s="157"/>
      <c r="C45" s="103"/>
      <c r="D45" s="161"/>
      <c r="E45" s="202"/>
      <c r="F45" s="202"/>
      <c r="G45" s="202"/>
      <c r="H45" s="202"/>
      <c r="I45" s="202"/>
      <c r="J45" s="202"/>
      <c r="K45" s="202"/>
      <c r="L45" s="202"/>
      <c r="M45" s="202"/>
      <c r="N45" s="202"/>
      <c r="O45" s="202"/>
      <c r="P45" s="202"/>
      <c r="Q45" s="202"/>
      <c r="R45" s="202"/>
      <c r="S45" s="202"/>
      <c r="T45" s="202"/>
      <c r="U45" s="202"/>
      <c r="V45" s="202"/>
      <c r="W45" s="202"/>
      <c r="X45" s="202"/>
      <c r="Y45" s="159"/>
      <c r="Z45" s="151"/>
    </row>
    <row r="46" spans="1:26" ht="24" hidden="1" customHeight="1">
      <c r="A46" s="103"/>
      <c r="B46" s="157"/>
      <c r="C46" s="103"/>
      <c r="D46" s="158"/>
      <c r="E46" s="204" t="s">
        <v>490</v>
      </c>
      <c r="F46" s="204"/>
      <c r="G46" s="204"/>
      <c r="H46" s="204"/>
      <c r="I46" s="204"/>
      <c r="J46" s="204"/>
      <c r="K46" s="204"/>
      <c r="L46" s="204"/>
      <c r="M46" s="204"/>
      <c r="N46" s="204"/>
      <c r="O46" s="204"/>
      <c r="P46" s="204"/>
      <c r="Q46" s="204"/>
      <c r="R46" s="204"/>
      <c r="S46" s="204"/>
      <c r="T46" s="204"/>
      <c r="U46" s="204"/>
      <c r="V46" s="204"/>
      <c r="W46" s="204"/>
      <c r="X46" s="204"/>
      <c r="Y46" s="159"/>
      <c r="Z46" s="151"/>
    </row>
    <row r="47" spans="1:26" ht="37.5" hidden="1" customHeight="1">
      <c r="A47" s="103"/>
      <c r="B47" s="157"/>
      <c r="C47" s="103"/>
      <c r="D47" s="158"/>
      <c r="E47" s="204"/>
      <c r="F47" s="204"/>
      <c r="G47" s="204"/>
      <c r="H47" s="204"/>
      <c r="I47" s="204"/>
      <c r="J47" s="204"/>
      <c r="K47" s="204"/>
      <c r="L47" s="204"/>
      <c r="M47" s="204"/>
      <c r="N47" s="204"/>
      <c r="O47" s="204"/>
      <c r="P47" s="204"/>
      <c r="Q47" s="204"/>
      <c r="R47" s="204"/>
      <c r="S47" s="204"/>
      <c r="T47" s="204"/>
      <c r="U47" s="204"/>
      <c r="V47" s="204"/>
      <c r="W47" s="204"/>
      <c r="X47" s="204"/>
      <c r="Y47" s="159"/>
      <c r="Z47" s="151"/>
    </row>
    <row r="48" spans="1:26" ht="24" hidden="1" customHeight="1">
      <c r="A48" s="103"/>
      <c r="B48" s="157"/>
      <c r="C48" s="103"/>
      <c r="D48" s="158"/>
      <c r="E48" s="204"/>
      <c r="F48" s="204"/>
      <c r="G48" s="204"/>
      <c r="H48" s="204"/>
      <c r="I48" s="204"/>
      <c r="J48" s="204"/>
      <c r="K48" s="204"/>
      <c r="L48" s="204"/>
      <c r="M48" s="204"/>
      <c r="N48" s="204"/>
      <c r="O48" s="204"/>
      <c r="P48" s="204"/>
      <c r="Q48" s="204"/>
      <c r="R48" s="204"/>
      <c r="S48" s="204"/>
      <c r="T48" s="204"/>
      <c r="U48" s="204"/>
      <c r="V48" s="204"/>
      <c r="W48" s="204"/>
      <c r="X48" s="204"/>
      <c r="Y48" s="159"/>
      <c r="Z48" s="151"/>
    </row>
    <row r="49" spans="1:26" ht="51" hidden="1" customHeight="1">
      <c r="A49" s="103"/>
      <c r="B49" s="157"/>
      <c r="C49" s="103"/>
      <c r="D49" s="158"/>
      <c r="E49" s="204"/>
      <c r="F49" s="204"/>
      <c r="G49" s="204"/>
      <c r="H49" s="204"/>
      <c r="I49" s="204"/>
      <c r="J49" s="204"/>
      <c r="K49" s="204"/>
      <c r="L49" s="204"/>
      <c r="M49" s="204"/>
      <c r="N49" s="204"/>
      <c r="O49" s="204"/>
      <c r="P49" s="204"/>
      <c r="Q49" s="204"/>
      <c r="R49" s="204"/>
      <c r="S49" s="204"/>
      <c r="T49" s="204"/>
      <c r="U49" s="204"/>
      <c r="V49" s="204"/>
      <c r="W49" s="204"/>
      <c r="X49" s="204"/>
      <c r="Y49" s="159"/>
      <c r="Z49" s="151"/>
    </row>
    <row r="50" spans="1:26" ht="15" hidden="1">
      <c r="A50" s="103"/>
      <c r="B50" s="157"/>
      <c r="C50" s="103"/>
      <c r="D50" s="158"/>
      <c r="E50" s="204"/>
      <c r="F50" s="204"/>
      <c r="G50" s="204"/>
      <c r="H50" s="204"/>
      <c r="I50" s="204"/>
      <c r="J50" s="204"/>
      <c r="K50" s="204"/>
      <c r="L50" s="204"/>
      <c r="M50" s="204"/>
      <c r="N50" s="204"/>
      <c r="O50" s="204"/>
      <c r="P50" s="204"/>
      <c r="Q50" s="204"/>
      <c r="R50" s="204"/>
      <c r="S50" s="204"/>
      <c r="T50" s="204"/>
      <c r="U50" s="204"/>
      <c r="V50" s="204"/>
      <c r="W50" s="204"/>
      <c r="X50" s="204"/>
      <c r="Y50" s="159"/>
      <c r="Z50" s="151"/>
    </row>
    <row r="51" spans="1:26" ht="15" hidden="1">
      <c r="A51" s="103"/>
      <c r="B51" s="157"/>
      <c r="C51" s="103"/>
      <c r="D51" s="158"/>
      <c r="E51" s="204"/>
      <c r="F51" s="204"/>
      <c r="G51" s="204"/>
      <c r="H51" s="204"/>
      <c r="I51" s="204"/>
      <c r="J51" s="204"/>
      <c r="K51" s="204"/>
      <c r="L51" s="204"/>
      <c r="M51" s="204"/>
      <c r="N51" s="204"/>
      <c r="O51" s="204"/>
      <c r="P51" s="204"/>
      <c r="Q51" s="204"/>
      <c r="R51" s="204"/>
      <c r="S51" s="204"/>
      <c r="T51" s="204"/>
      <c r="U51" s="204"/>
      <c r="V51" s="204"/>
      <c r="W51" s="204"/>
      <c r="X51" s="204"/>
      <c r="Y51" s="159"/>
      <c r="Z51" s="151"/>
    </row>
    <row r="52" spans="1:26" ht="15" hidden="1">
      <c r="A52" s="103"/>
      <c r="B52" s="157"/>
      <c r="C52" s="103"/>
      <c r="D52" s="158"/>
      <c r="E52" s="204"/>
      <c r="F52" s="204"/>
      <c r="G52" s="204"/>
      <c r="H52" s="204"/>
      <c r="I52" s="204"/>
      <c r="J52" s="204"/>
      <c r="K52" s="204"/>
      <c r="L52" s="204"/>
      <c r="M52" s="204"/>
      <c r="N52" s="204"/>
      <c r="O52" s="204"/>
      <c r="P52" s="204"/>
      <c r="Q52" s="204"/>
      <c r="R52" s="204"/>
      <c r="S52" s="204"/>
      <c r="T52" s="204"/>
      <c r="U52" s="204"/>
      <c r="V52" s="204"/>
      <c r="W52" s="204"/>
      <c r="X52" s="204"/>
      <c r="Y52" s="159"/>
      <c r="Z52" s="151"/>
    </row>
    <row r="53" spans="1:26" ht="15" hidden="1">
      <c r="A53" s="103"/>
      <c r="B53" s="157"/>
      <c r="C53" s="103"/>
      <c r="D53" s="158"/>
      <c r="E53" s="204"/>
      <c r="F53" s="204"/>
      <c r="G53" s="204"/>
      <c r="H53" s="204"/>
      <c r="I53" s="204"/>
      <c r="J53" s="204"/>
      <c r="K53" s="204"/>
      <c r="L53" s="204"/>
      <c r="M53" s="204"/>
      <c r="N53" s="204"/>
      <c r="O53" s="204"/>
      <c r="P53" s="204"/>
      <c r="Q53" s="204"/>
      <c r="R53" s="204"/>
      <c r="S53" s="204"/>
      <c r="T53" s="204"/>
      <c r="U53" s="204"/>
      <c r="V53" s="204"/>
      <c r="W53" s="204"/>
      <c r="X53" s="204"/>
      <c r="Y53" s="159"/>
      <c r="Z53" s="151"/>
    </row>
    <row r="54" spans="1:26" ht="15" hidden="1">
      <c r="A54" s="103"/>
      <c r="B54" s="157"/>
      <c r="C54" s="103"/>
      <c r="D54" s="158"/>
      <c r="E54" s="204"/>
      <c r="F54" s="204"/>
      <c r="G54" s="204"/>
      <c r="H54" s="204"/>
      <c r="I54" s="204"/>
      <c r="J54" s="204"/>
      <c r="K54" s="204"/>
      <c r="L54" s="204"/>
      <c r="M54" s="204"/>
      <c r="N54" s="204"/>
      <c r="O54" s="204"/>
      <c r="P54" s="204"/>
      <c r="Q54" s="204"/>
      <c r="R54" s="204"/>
      <c r="S54" s="204"/>
      <c r="T54" s="204"/>
      <c r="U54" s="204"/>
      <c r="V54" s="204"/>
      <c r="W54" s="204"/>
      <c r="X54" s="204"/>
      <c r="Y54" s="159"/>
      <c r="Z54" s="151"/>
    </row>
    <row r="55" spans="1:26" ht="15" hidden="1">
      <c r="A55" s="103"/>
      <c r="B55" s="157"/>
      <c r="C55" s="103"/>
      <c r="D55" s="158"/>
      <c r="E55" s="204"/>
      <c r="F55" s="204"/>
      <c r="G55" s="204"/>
      <c r="H55" s="204"/>
      <c r="I55" s="204"/>
      <c r="J55" s="204"/>
      <c r="K55" s="204"/>
      <c r="L55" s="204"/>
      <c r="M55" s="204"/>
      <c r="N55" s="204"/>
      <c r="O55" s="204"/>
      <c r="P55" s="204"/>
      <c r="Q55" s="204"/>
      <c r="R55" s="204"/>
      <c r="S55" s="204"/>
      <c r="T55" s="204"/>
      <c r="U55" s="204"/>
      <c r="V55" s="204"/>
      <c r="W55" s="204"/>
      <c r="X55" s="204"/>
      <c r="Y55" s="159"/>
      <c r="Z55" s="151"/>
    </row>
    <row r="56" spans="1:26" ht="25.5" hidden="1" customHeight="1">
      <c r="A56" s="103"/>
      <c r="B56" s="157"/>
      <c r="C56" s="103"/>
      <c r="D56" s="161"/>
      <c r="E56" s="204"/>
      <c r="F56" s="204"/>
      <c r="G56" s="204"/>
      <c r="H56" s="204"/>
      <c r="I56" s="204"/>
      <c r="J56" s="204"/>
      <c r="K56" s="204"/>
      <c r="L56" s="204"/>
      <c r="M56" s="204"/>
      <c r="N56" s="204"/>
      <c r="O56" s="204"/>
      <c r="P56" s="204"/>
      <c r="Q56" s="204"/>
      <c r="R56" s="204"/>
      <c r="S56" s="204"/>
      <c r="T56" s="204"/>
      <c r="U56" s="204"/>
      <c r="V56" s="204"/>
      <c r="W56" s="204"/>
      <c r="X56" s="204"/>
      <c r="Y56" s="159"/>
      <c r="Z56" s="151"/>
    </row>
    <row r="57" spans="1:26" ht="15" hidden="1">
      <c r="A57" s="103"/>
      <c r="B57" s="157"/>
      <c r="C57" s="103"/>
      <c r="D57" s="161"/>
      <c r="E57" s="204"/>
      <c r="F57" s="204"/>
      <c r="G57" s="204"/>
      <c r="H57" s="204"/>
      <c r="I57" s="204"/>
      <c r="J57" s="204"/>
      <c r="K57" s="204"/>
      <c r="L57" s="204"/>
      <c r="M57" s="204"/>
      <c r="N57" s="204"/>
      <c r="O57" s="204"/>
      <c r="P57" s="204"/>
      <c r="Q57" s="204"/>
      <c r="R57" s="204"/>
      <c r="S57" s="204"/>
      <c r="T57" s="204"/>
      <c r="U57" s="204"/>
      <c r="V57" s="204"/>
      <c r="W57" s="204"/>
      <c r="X57" s="204"/>
      <c r="Y57" s="159"/>
      <c r="Z57" s="151"/>
    </row>
    <row r="58" spans="1:26" ht="15" hidden="1" customHeight="1">
      <c r="A58" s="103"/>
      <c r="B58" s="157"/>
      <c r="C58" s="103"/>
      <c r="D58" s="158"/>
      <c r="E58" s="199" t="s">
        <v>234</v>
      </c>
      <c r="F58" s="199"/>
      <c r="G58" s="199"/>
      <c r="H58" s="200" t="s">
        <v>476</v>
      </c>
      <c r="I58" s="200"/>
      <c r="J58" s="200"/>
      <c r="K58" s="200"/>
      <c r="L58" s="200"/>
      <c r="M58" s="200"/>
      <c r="N58" s="200"/>
      <c r="O58" s="200"/>
      <c r="P58" s="200"/>
      <c r="Q58" s="200"/>
      <c r="R58" s="200"/>
      <c r="S58" s="200"/>
      <c r="T58" s="200"/>
      <c r="U58" s="200"/>
      <c r="V58" s="200"/>
      <c r="W58" s="200"/>
      <c r="X58" s="200"/>
      <c r="Y58" s="159"/>
      <c r="Z58" s="151"/>
    </row>
    <row r="59" spans="1:26" ht="15" hidden="1" customHeight="1">
      <c r="A59" s="103"/>
      <c r="B59" s="157"/>
      <c r="C59" s="103"/>
      <c r="D59" s="158"/>
      <c r="E59" s="199" t="s">
        <v>233</v>
      </c>
      <c r="F59" s="199"/>
      <c r="G59" s="199"/>
      <c r="H59" s="200" t="s">
        <v>491</v>
      </c>
      <c r="I59" s="200"/>
      <c r="J59" s="200"/>
      <c r="K59" s="200"/>
      <c r="L59" s="200"/>
      <c r="M59" s="200"/>
      <c r="N59" s="200"/>
      <c r="O59" s="200"/>
      <c r="P59" s="200"/>
      <c r="Q59" s="200"/>
      <c r="R59" s="200"/>
      <c r="S59" s="200"/>
      <c r="T59" s="200"/>
      <c r="U59" s="200"/>
      <c r="V59" s="200"/>
      <c r="W59" s="200"/>
      <c r="X59" s="200"/>
      <c r="Y59" s="159"/>
      <c r="Z59" s="151"/>
    </row>
    <row r="60" spans="1:26" ht="15" hidden="1">
      <c r="A60" s="103"/>
      <c r="B60" s="157"/>
      <c r="C60" s="103"/>
      <c r="D60" s="158"/>
      <c r="E60" s="199" t="s">
        <v>80</v>
      </c>
      <c r="F60" s="199"/>
      <c r="G60" s="199"/>
      <c r="H60" s="200" t="s">
        <v>492</v>
      </c>
      <c r="I60" s="200"/>
      <c r="J60" s="200"/>
      <c r="K60" s="200"/>
      <c r="L60" s="200"/>
      <c r="M60" s="200"/>
      <c r="N60" s="200"/>
      <c r="O60" s="200"/>
      <c r="P60" s="200"/>
      <c r="Q60" s="200"/>
      <c r="R60" s="200"/>
      <c r="S60" s="200"/>
      <c r="T60" s="200"/>
      <c r="U60" s="200"/>
      <c r="V60" s="200"/>
      <c r="W60" s="200"/>
      <c r="X60" s="200"/>
      <c r="Y60" s="159"/>
      <c r="Z60" s="151"/>
    </row>
    <row r="61" spans="1:26" ht="15" hidden="1">
      <c r="A61" s="103"/>
      <c r="B61" s="157"/>
      <c r="C61" s="103"/>
      <c r="D61" s="158"/>
      <c r="E61" s="106"/>
      <c r="F61" s="107"/>
      <c r="G61" s="108"/>
      <c r="H61" s="207" t="s">
        <v>493</v>
      </c>
      <c r="I61" s="207"/>
      <c r="J61" s="207"/>
      <c r="K61" s="207"/>
      <c r="L61" s="207"/>
      <c r="M61" s="207"/>
      <c r="N61" s="207"/>
      <c r="O61" s="207"/>
      <c r="P61" s="207"/>
      <c r="Q61" s="207"/>
      <c r="R61" s="207"/>
      <c r="S61" s="207"/>
      <c r="T61" s="207"/>
      <c r="U61" s="207"/>
      <c r="V61" s="207"/>
      <c r="W61" s="207"/>
      <c r="X61" s="207"/>
      <c r="Y61" s="159"/>
      <c r="Z61" s="151"/>
    </row>
    <row r="62" spans="1:26" ht="27.75" hidden="1" customHeight="1">
      <c r="A62" s="103"/>
      <c r="B62" s="157"/>
      <c r="C62" s="103"/>
      <c r="D62" s="158"/>
      <c r="E62" s="104"/>
      <c r="F62" s="104"/>
      <c r="G62" s="104"/>
      <c r="H62" s="104"/>
      <c r="I62" s="104"/>
      <c r="J62" s="104"/>
      <c r="K62" s="104"/>
      <c r="L62" s="104"/>
      <c r="M62" s="104"/>
      <c r="N62" s="104"/>
      <c r="O62" s="104"/>
      <c r="P62" s="104"/>
      <c r="Q62" s="104"/>
      <c r="R62" s="104"/>
      <c r="S62" s="104"/>
      <c r="T62" s="104"/>
      <c r="U62" s="104"/>
      <c r="V62" s="104"/>
      <c r="W62" s="104"/>
      <c r="X62" s="104"/>
      <c r="Y62" s="159"/>
      <c r="Z62" s="151"/>
    </row>
    <row r="63" spans="1:26" ht="15" hidden="1">
      <c r="A63" s="103"/>
      <c r="B63" s="157"/>
      <c r="C63" s="103"/>
      <c r="D63" s="158"/>
      <c r="E63" s="104"/>
      <c r="F63" s="104"/>
      <c r="G63" s="104"/>
      <c r="H63" s="104"/>
      <c r="I63" s="104"/>
      <c r="J63" s="104"/>
      <c r="K63" s="104"/>
      <c r="L63" s="104"/>
      <c r="M63" s="104"/>
      <c r="N63" s="104"/>
      <c r="O63" s="104"/>
      <c r="P63" s="104"/>
      <c r="Q63" s="104"/>
      <c r="R63" s="104"/>
      <c r="S63" s="104"/>
      <c r="T63" s="104"/>
      <c r="U63" s="104"/>
      <c r="V63" s="104"/>
      <c r="W63" s="104"/>
      <c r="X63" s="104"/>
      <c r="Y63" s="159"/>
      <c r="Z63" s="151"/>
    </row>
    <row r="64" spans="1:26" ht="15" hidden="1">
      <c r="A64" s="103"/>
      <c r="B64" s="157"/>
      <c r="C64" s="103"/>
      <c r="D64" s="158"/>
      <c r="E64" s="104"/>
      <c r="F64" s="104"/>
      <c r="G64" s="104"/>
      <c r="H64" s="104"/>
      <c r="I64" s="104"/>
      <c r="J64" s="104"/>
      <c r="K64" s="104"/>
      <c r="L64" s="104"/>
      <c r="M64" s="104"/>
      <c r="N64" s="104"/>
      <c r="O64" s="104"/>
      <c r="P64" s="104"/>
      <c r="Q64" s="104"/>
      <c r="R64" s="104"/>
      <c r="S64" s="104"/>
      <c r="T64" s="104"/>
      <c r="U64" s="104"/>
      <c r="V64" s="104"/>
      <c r="W64" s="104"/>
      <c r="X64" s="104"/>
      <c r="Y64" s="159"/>
      <c r="Z64" s="151"/>
    </row>
    <row r="65" spans="1:26" ht="15" hidden="1">
      <c r="A65" s="103"/>
      <c r="B65" s="157"/>
      <c r="C65" s="103"/>
      <c r="D65" s="158"/>
      <c r="E65" s="104"/>
      <c r="F65" s="104"/>
      <c r="G65" s="104"/>
      <c r="H65" s="104"/>
      <c r="I65" s="104"/>
      <c r="J65" s="104"/>
      <c r="K65" s="104"/>
      <c r="L65" s="104"/>
      <c r="M65" s="104"/>
      <c r="N65" s="104"/>
      <c r="O65" s="104"/>
      <c r="P65" s="104"/>
      <c r="Q65" s="104"/>
      <c r="R65" s="104"/>
      <c r="S65" s="104"/>
      <c r="T65" s="104"/>
      <c r="U65" s="104"/>
      <c r="V65" s="104"/>
      <c r="W65" s="104"/>
      <c r="X65" s="104"/>
      <c r="Y65" s="159"/>
      <c r="Z65" s="151"/>
    </row>
    <row r="66" spans="1:26" ht="15" hidden="1">
      <c r="A66" s="103"/>
      <c r="B66" s="157"/>
      <c r="C66" s="103"/>
      <c r="D66" s="158"/>
      <c r="E66" s="104"/>
      <c r="F66" s="104"/>
      <c r="G66" s="104"/>
      <c r="H66" s="104"/>
      <c r="I66" s="104"/>
      <c r="J66" s="104"/>
      <c r="K66" s="104"/>
      <c r="L66" s="104"/>
      <c r="M66" s="104"/>
      <c r="N66" s="104"/>
      <c r="O66" s="104"/>
      <c r="P66" s="104"/>
      <c r="Q66" s="104"/>
      <c r="R66" s="104"/>
      <c r="S66" s="104"/>
      <c r="T66" s="104"/>
      <c r="U66" s="104"/>
      <c r="V66" s="104"/>
      <c r="W66" s="104"/>
      <c r="X66" s="104"/>
      <c r="Y66" s="159"/>
      <c r="Z66" s="151"/>
    </row>
    <row r="67" spans="1:26" ht="15" hidden="1">
      <c r="A67" s="103"/>
      <c r="B67" s="157"/>
      <c r="C67" s="103"/>
      <c r="D67" s="158"/>
      <c r="E67" s="104"/>
      <c r="F67" s="104"/>
      <c r="G67" s="104"/>
      <c r="H67" s="104"/>
      <c r="I67" s="104"/>
      <c r="J67" s="104"/>
      <c r="K67" s="104"/>
      <c r="L67" s="104"/>
      <c r="M67" s="104"/>
      <c r="N67" s="104"/>
      <c r="O67" s="104"/>
      <c r="P67" s="104"/>
      <c r="Q67" s="104"/>
      <c r="R67" s="104"/>
      <c r="S67" s="104"/>
      <c r="T67" s="104"/>
      <c r="U67" s="104"/>
      <c r="V67" s="104"/>
      <c r="W67" s="104"/>
      <c r="X67" s="104"/>
      <c r="Y67" s="159"/>
      <c r="Z67" s="151"/>
    </row>
    <row r="68" spans="1:26" ht="89.25" hidden="1" customHeight="1">
      <c r="A68" s="103"/>
      <c r="B68" s="157"/>
      <c r="C68" s="103"/>
      <c r="D68" s="161"/>
      <c r="E68" s="105"/>
      <c r="F68" s="105"/>
      <c r="G68" s="105"/>
      <c r="H68" s="105"/>
      <c r="I68" s="105"/>
      <c r="J68" s="105"/>
      <c r="K68" s="105"/>
      <c r="L68" s="105"/>
      <c r="M68" s="105"/>
      <c r="N68" s="105"/>
      <c r="O68" s="105"/>
      <c r="P68" s="105"/>
      <c r="Q68" s="105"/>
      <c r="R68" s="105"/>
      <c r="S68" s="105"/>
      <c r="T68" s="105"/>
      <c r="U68" s="105"/>
      <c r="V68" s="105"/>
      <c r="W68" s="105"/>
      <c r="X68" s="105"/>
      <c r="Y68" s="159"/>
      <c r="Z68" s="151"/>
    </row>
    <row r="69" spans="1:26" ht="15" hidden="1">
      <c r="A69" s="103"/>
      <c r="B69" s="157"/>
      <c r="C69" s="103"/>
      <c r="D69" s="161"/>
      <c r="E69" s="105"/>
      <c r="F69" s="105"/>
      <c r="G69" s="105"/>
      <c r="H69" s="105"/>
      <c r="I69" s="105"/>
      <c r="J69" s="105"/>
      <c r="K69" s="105"/>
      <c r="L69" s="105"/>
      <c r="M69" s="105"/>
      <c r="N69" s="105"/>
      <c r="O69" s="105"/>
      <c r="P69" s="105"/>
      <c r="Q69" s="105"/>
      <c r="R69" s="105"/>
      <c r="S69" s="105"/>
      <c r="T69" s="105"/>
      <c r="U69" s="105"/>
      <c r="V69" s="105"/>
      <c r="W69" s="105"/>
      <c r="X69" s="105"/>
      <c r="Y69" s="159"/>
      <c r="Z69" s="151"/>
    </row>
    <row r="70" spans="1:26" ht="15" hidden="1">
      <c r="A70" s="103"/>
      <c r="B70" s="157"/>
      <c r="C70" s="103"/>
      <c r="D70" s="158"/>
      <c r="E70" s="208" t="s">
        <v>494</v>
      </c>
      <c r="F70" s="208"/>
      <c r="G70" s="208"/>
      <c r="H70" s="208"/>
      <c r="I70" s="208"/>
      <c r="J70" s="208"/>
      <c r="K70" s="208"/>
      <c r="L70" s="208"/>
      <c r="M70" s="208"/>
      <c r="N70" s="208"/>
      <c r="O70" s="208"/>
      <c r="P70" s="208"/>
      <c r="Q70" s="208"/>
      <c r="R70" s="208"/>
      <c r="S70" s="208"/>
      <c r="T70" s="208"/>
      <c r="U70" s="208"/>
      <c r="V70" s="208"/>
      <c r="W70" s="208"/>
      <c r="X70" s="208"/>
      <c r="Y70" s="159"/>
      <c r="Z70" s="151"/>
    </row>
    <row r="71" spans="1:26" ht="15" hidden="1">
      <c r="A71" s="103"/>
      <c r="B71" s="157"/>
      <c r="C71" s="103"/>
      <c r="D71" s="158"/>
      <c r="E71" s="209" t="s">
        <v>495</v>
      </c>
      <c r="F71" s="209"/>
      <c r="G71" s="209"/>
      <c r="H71" s="209"/>
      <c r="I71" s="209"/>
      <c r="J71" s="209"/>
      <c r="K71" s="209"/>
      <c r="L71" s="209"/>
      <c r="M71" s="209"/>
      <c r="N71" s="209"/>
      <c r="O71" s="209"/>
      <c r="P71" s="209"/>
      <c r="Q71" s="209"/>
      <c r="R71" s="209"/>
      <c r="S71" s="209"/>
      <c r="T71" s="209"/>
      <c r="U71" s="209"/>
      <c r="V71" s="209"/>
      <c r="W71" s="209"/>
      <c r="X71" s="209"/>
      <c r="Y71" s="159"/>
      <c r="Z71" s="151"/>
    </row>
    <row r="72" spans="1:26" ht="15" hidden="1">
      <c r="A72" s="103"/>
      <c r="B72" s="157"/>
      <c r="C72" s="103"/>
      <c r="D72" s="158"/>
      <c r="E72" s="110" t="s">
        <v>496</v>
      </c>
      <c r="F72" s="210" t="s">
        <v>551</v>
      </c>
      <c r="G72" s="210"/>
      <c r="H72" s="210"/>
      <c r="I72" s="210"/>
      <c r="J72" s="210"/>
      <c r="K72" s="210"/>
      <c r="L72" s="210"/>
      <c r="M72" s="210"/>
      <c r="N72" s="210"/>
      <c r="O72" s="210"/>
      <c r="P72" s="210"/>
      <c r="Q72" s="210"/>
      <c r="R72" s="210"/>
      <c r="S72" s="210"/>
      <c r="T72" s="210"/>
      <c r="U72" s="210"/>
      <c r="V72" s="210"/>
      <c r="W72" s="210"/>
      <c r="X72" s="210"/>
      <c r="Y72" s="159"/>
      <c r="Z72" s="151"/>
    </row>
    <row r="73" spans="1:26" ht="15" hidden="1">
      <c r="A73" s="103"/>
      <c r="B73" s="157"/>
      <c r="C73" s="103"/>
      <c r="D73" s="158"/>
      <c r="E73" s="110" t="s">
        <v>496</v>
      </c>
      <c r="F73" s="210" t="s">
        <v>550</v>
      </c>
      <c r="G73" s="210"/>
      <c r="H73" s="210"/>
      <c r="I73" s="210"/>
      <c r="J73" s="210"/>
      <c r="K73" s="210"/>
      <c r="L73" s="210"/>
      <c r="M73" s="210"/>
      <c r="N73" s="210"/>
      <c r="O73" s="210"/>
      <c r="P73" s="210"/>
      <c r="Q73" s="210"/>
      <c r="R73" s="210"/>
      <c r="S73" s="210"/>
      <c r="T73" s="210"/>
      <c r="U73" s="210"/>
      <c r="V73" s="210"/>
      <c r="W73" s="210"/>
      <c r="X73" s="210"/>
      <c r="Y73" s="159"/>
      <c r="Z73" s="151"/>
    </row>
    <row r="74" spans="1:26" ht="15" hidden="1">
      <c r="A74" s="103"/>
      <c r="B74" s="157"/>
      <c r="C74" s="103"/>
      <c r="D74" s="158"/>
      <c r="E74" s="111"/>
      <c r="F74" s="111"/>
      <c r="G74" s="111"/>
      <c r="H74" s="111"/>
      <c r="I74" s="111"/>
      <c r="J74" s="111"/>
      <c r="K74" s="111"/>
      <c r="L74" s="111"/>
      <c r="M74" s="111"/>
      <c r="N74" s="111"/>
      <c r="O74" s="111"/>
      <c r="P74" s="111"/>
      <c r="Q74" s="111"/>
      <c r="R74" s="111"/>
      <c r="S74" s="111"/>
      <c r="T74" s="111"/>
      <c r="U74" s="111"/>
      <c r="V74" s="111"/>
      <c r="W74" s="111"/>
      <c r="X74" s="111"/>
      <c r="Y74" s="159"/>
      <c r="Z74" s="151"/>
    </row>
    <row r="75" spans="1:26" ht="15" hidden="1">
      <c r="A75" s="103"/>
      <c r="B75" s="157"/>
      <c r="C75" s="103"/>
      <c r="D75" s="158"/>
      <c r="E75" s="211" t="s">
        <v>497</v>
      </c>
      <c r="F75" s="211"/>
      <c r="G75" s="211"/>
      <c r="H75" s="211"/>
      <c r="I75" s="211"/>
      <c r="J75" s="211"/>
      <c r="K75" s="211"/>
      <c r="L75" s="211"/>
      <c r="M75" s="211"/>
      <c r="N75" s="211"/>
      <c r="O75" s="211"/>
      <c r="P75" s="211"/>
      <c r="Q75" s="211"/>
      <c r="R75" s="211"/>
      <c r="S75" s="211"/>
      <c r="T75" s="211"/>
      <c r="U75" s="211"/>
      <c r="V75" s="211"/>
      <c r="W75" s="211"/>
      <c r="X75" s="211"/>
      <c r="Y75" s="159"/>
      <c r="Z75" s="151"/>
    </row>
    <row r="76" spans="1:26" ht="45.75" hidden="1" customHeight="1">
      <c r="A76" s="103"/>
      <c r="B76" s="157"/>
      <c r="C76" s="103"/>
      <c r="D76" s="158"/>
      <c r="E76" s="212" t="s">
        <v>498</v>
      </c>
      <c r="F76" s="212"/>
      <c r="G76" s="212"/>
      <c r="H76" s="212"/>
      <c r="I76" s="212"/>
      <c r="J76" s="212"/>
      <c r="K76" s="212"/>
      <c r="L76" s="212"/>
      <c r="M76" s="212"/>
      <c r="N76" s="212"/>
      <c r="O76" s="212"/>
      <c r="P76" s="212"/>
      <c r="Q76" s="212"/>
      <c r="R76" s="212"/>
      <c r="S76" s="212"/>
      <c r="T76" s="212"/>
      <c r="U76" s="212"/>
      <c r="V76" s="212"/>
      <c r="W76" s="212"/>
      <c r="X76" s="212"/>
      <c r="Y76" s="159"/>
      <c r="Z76" s="151"/>
    </row>
    <row r="77" spans="1:26" ht="15" hidden="1">
      <c r="A77" s="103"/>
      <c r="B77" s="157"/>
      <c r="C77" s="103"/>
      <c r="D77" s="158"/>
      <c r="E77" s="212" t="s">
        <v>499</v>
      </c>
      <c r="F77" s="212"/>
      <c r="G77" s="212"/>
      <c r="H77" s="212"/>
      <c r="I77" s="212"/>
      <c r="J77" s="212"/>
      <c r="K77" s="212"/>
      <c r="L77" s="212"/>
      <c r="M77" s="212"/>
      <c r="N77" s="212"/>
      <c r="O77" s="212"/>
      <c r="P77" s="212"/>
      <c r="Q77" s="212"/>
      <c r="R77" s="212"/>
      <c r="S77" s="212"/>
      <c r="T77" s="212"/>
      <c r="U77" s="212"/>
      <c r="V77" s="212"/>
      <c r="W77" s="212"/>
      <c r="X77" s="212"/>
      <c r="Y77" s="159"/>
      <c r="Z77" s="151"/>
    </row>
    <row r="78" spans="1:26" ht="15" hidden="1">
      <c r="A78" s="103"/>
      <c r="B78" s="157"/>
      <c r="C78" s="103"/>
      <c r="D78" s="158"/>
      <c r="E78" s="212" t="s">
        <v>500</v>
      </c>
      <c r="F78" s="212"/>
      <c r="G78" s="212"/>
      <c r="H78" s="212"/>
      <c r="I78" s="212"/>
      <c r="J78" s="212"/>
      <c r="K78" s="212"/>
      <c r="L78" s="212"/>
      <c r="M78" s="212"/>
      <c r="N78" s="212"/>
      <c r="O78" s="212"/>
      <c r="P78" s="212"/>
      <c r="Q78" s="212"/>
      <c r="R78" s="212"/>
      <c r="S78" s="212"/>
      <c r="T78" s="212"/>
      <c r="U78" s="212"/>
      <c r="V78" s="212"/>
      <c r="W78" s="212"/>
      <c r="X78" s="212"/>
      <c r="Y78" s="159"/>
      <c r="Z78" s="151"/>
    </row>
    <row r="79" spans="1:26" ht="15" hidden="1">
      <c r="A79" s="103"/>
      <c r="B79" s="157"/>
      <c r="C79" s="103"/>
      <c r="D79" s="158"/>
      <c r="E79" s="212" t="s">
        <v>501</v>
      </c>
      <c r="F79" s="212"/>
      <c r="G79" s="212"/>
      <c r="H79" s="212"/>
      <c r="I79" s="212"/>
      <c r="J79" s="212"/>
      <c r="K79" s="212"/>
      <c r="L79" s="212"/>
      <c r="M79" s="212"/>
      <c r="N79" s="212"/>
      <c r="O79" s="212"/>
      <c r="P79" s="212"/>
      <c r="Q79" s="212"/>
      <c r="R79" s="212"/>
      <c r="S79" s="212"/>
      <c r="T79" s="212"/>
      <c r="U79" s="212"/>
      <c r="V79" s="212"/>
      <c r="W79" s="212"/>
      <c r="X79" s="212"/>
      <c r="Y79" s="159"/>
      <c r="Z79" s="151"/>
    </row>
    <row r="80" spans="1:26" ht="15" hidden="1">
      <c r="A80" s="103"/>
      <c r="B80" s="157"/>
      <c r="C80" s="103"/>
      <c r="D80" s="158"/>
      <c r="E80" s="109"/>
      <c r="F80" s="109"/>
      <c r="G80" s="109"/>
      <c r="H80" s="109"/>
      <c r="I80" s="109"/>
      <c r="J80" s="109"/>
      <c r="K80" s="109"/>
      <c r="L80" s="109"/>
      <c r="M80" s="109"/>
      <c r="N80" s="109"/>
      <c r="O80" s="109"/>
      <c r="P80" s="109"/>
      <c r="Q80" s="109"/>
      <c r="R80" s="109"/>
      <c r="S80" s="109"/>
      <c r="T80" s="109"/>
      <c r="U80" s="109"/>
      <c r="V80" s="109"/>
      <c r="W80" s="109"/>
      <c r="X80" s="109"/>
      <c r="Y80" s="159"/>
      <c r="Z80" s="151"/>
    </row>
    <row r="81" spans="1:26" ht="12.75" hidden="1" customHeight="1">
      <c r="A81" s="103"/>
      <c r="B81" s="157"/>
      <c r="C81" s="103"/>
      <c r="D81" s="158"/>
      <c r="E81" s="211" t="s">
        <v>502</v>
      </c>
      <c r="F81" s="211"/>
      <c r="G81" s="211"/>
      <c r="H81" s="211"/>
      <c r="I81" s="211"/>
      <c r="J81" s="211"/>
      <c r="K81" s="211"/>
      <c r="L81" s="211"/>
      <c r="M81" s="211"/>
      <c r="N81" s="211"/>
      <c r="O81" s="211"/>
      <c r="P81" s="211"/>
      <c r="Q81" s="211"/>
      <c r="R81" s="211"/>
      <c r="S81" s="211"/>
      <c r="T81" s="211"/>
      <c r="U81" s="211"/>
      <c r="V81" s="211"/>
      <c r="W81" s="211"/>
      <c r="X81" s="211"/>
      <c r="Y81" s="159"/>
      <c r="Z81" s="151"/>
    </row>
    <row r="82" spans="1:26" ht="58.5" hidden="1" customHeight="1">
      <c r="A82" s="103"/>
      <c r="B82" s="157"/>
      <c r="C82" s="103"/>
      <c r="D82" s="158"/>
      <c r="E82" s="205" t="s">
        <v>69</v>
      </c>
      <c r="F82" s="205"/>
      <c r="G82" s="205"/>
      <c r="H82" s="205"/>
      <c r="I82" s="206" t="s">
        <v>503</v>
      </c>
      <c r="J82" s="206"/>
      <c r="K82" s="206"/>
      <c r="L82" s="206"/>
      <c r="M82" s="206"/>
      <c r="N82" s="206"/>
      <c r="O82" s="206"/>
      <c r="P82" s="206"/>
      <c r="Q82" s="206"/>
      <c r="R82" s="206"/>
      <c r="S82" s="206"/>
      <c r="T82" s="206"/>
      <c r="U82" s="206"/>
      <c r="V82" s="206"/>
      <c r="W82" s="206"/>
      <c r="X82" s="206"/>
      <c r="Y82" s="159"/>
      <c r="Z82" s="151"/>
    </row>
    <row r="83" spans="1:26" ht="15" hidden="1">
      <c r="A83" s="103"/>
      <c r="B83" s="157"/>
      <c r="C83" s="103"/>
      <c r="D83" s="158"/>
      <c r="E83" s="207"/>
      <c r="F83" s="207"/>
      <c r="G83" s="207"/>
      <c r="H83" s="215"/>
      <c r="I83" s="216"/>
      <c r="J83" s="216"/>
      <c r="K83" s="216"/>
      <c r="L83" s="216"/>
      <c r="M83" s="216"/>
      <c r="N83" s="216"/>
      <c r="O83" s="216"/>
      <c r="P83" s="216"/>
      <c r="Q83" s="216"/>
      <c r="R83" s="216"/>
      <c r="S83" s="216"/>
      <c r="T83" s="216"/>
      <c r="U83" s="216"/>
      <c r="V83" s="216"/>
      <c r="W83" s="216"/>
      <c r="X83" s="216"/>
      <c r="Y83" s="159"/>
      <c r="Z83" s="151"/>
    </row>
    <row r="84" spans="1:26" ht="15" hidden="1" customHeight="1">
      <c r="A84" s="103"/>
      <c r="B84" s="157"/>
      <c r="C84" s="103"/>
      <c r="D84" s="158"/>
      <c r="E84" s="199" t="s">
        <v>233</v>
      </c>
      <c r="F84" s="199"/>
      <c r="G84" s="199"/>
      <c r="H84" s="217" t="s">
        <v>491</v>
      </c>
      <c r="I84" s="217"/>
      <c r="J84" s="217"/>
      <c r="K84" s="217"/>
      <c r="L84" s="217"/>
      <c r="M84" s="217"/>
      <c r="N84" s="217"/>
      <c r="O84" s="217"/>
      <c r="P84" s="217"/>
      <c r="Q84" s="217"/>
      <c r="R84" s="217"/>
      <c r="S84" s="217"/>
      <c r="T84" s="217"/>
      <c r="U84" s="217"/>
      <c r="V84" s="217"/>
      <c r="W84" s="217"/>
      <c r="X84" s="217"/>
      <c r="Y84" s="159"/>
      <c r="Z84" s="151"/>
    </row>
    <row r="85" spans="1:26" ht="15" hidden="1" customHeight="1">
      <c r="A85" s="103"/>
      <c r="B85" s="157"/>
      <c r="C85" s="103"/>
      <c r="D85" s="158"/>
      <c r="E85" s="199" t="s">
        <v>234</v>
      </c>
      <c r="F85" s="199"/>
      <c r="G85" s="199"/>
      <c r="H85" s="217" t="s">
        <v>235</v>
      </c>
      <c r="I85" s="217"/>
      <c r="J85" s="217"/>
      <c r="K85" s="217"/>
      <c r="L85" s="217"/>
      <c r="M85" s="217"/>
      <c r="N85" s="217"/>
      <c r="O85" s="217"/>
      <c r="P85" s="217"/>
      <c r="Q85" s="217"/>
      <c r="R85" s="217"/>
      <c r="S85" s="217"/>
      <c r="T85" s="217"/>
      <c r="U85" s="217"/>
      <c r="V85" s="217"/>
      <c r="W85" s="217"/>
      <c r="X85" s="217"/>
      <c r="Y85" s="159"/>
      <c r="Z85" s="151"/>
    </row>
    <row r="86" spans="1:26" ht="15" hidden="1" customHeight="1">
      <c r="A86" s="103"/>
      <c r="B86" s="157"/>
      <c r="C86" s="103"/>
      <c r="D86" s="158"/>
      <c r="E86" s="106"/>
      <c r="F86" s="107"/>
      <c r="G86" s="108"/>
      <c r="H86" s="207"/>
      <c r="I86" s="207"/>
      <c r="J86" s="207"/>
      <c r="K86" s="207"/>
      <c r="L86" s="207"/>
      <c r="M86" s="207"/>
      <c r="N86" s="207"/>
      <c r="O86" s="207"/>
      <c r="P86" s="207"/>
      <c r="Q86" s="207"/>
      <c r="R86" s="207"/>
      <c r="S86" s="207"/>
      <c r="T86" s="207"/>
      <c r="U86" s="207"/>
      <c r="V86" s="207"/>
      <c r="W86" s="207"/>
      <c r="X86" s="207"/>
      <c r="Y86" s="159"/>
      <c r="Z86" s="151"/>
    </row>
    <row r="87" spans="1:26" ht="15" hidden="1">
      <c r="A87" s="103"/>
      <c r="B87" s="157"/>
      <c r="C87" s="103"/>
      <c r="D87" s="158"/>
      <c r="E87" s="104"/>
      <c r="F87" s="104"/>
      <c r="G87" s="104"/>
      <c r="H87" s="112"/>
      <c r="I87" s="112"/>
      <c r="J87" s="112"/>
      <c r="K87" s="112"/>
      <c r="L87" s="112"/>
      <c r="M87" s="112"/>
      <c r="N87" s="112"/>
      <c r="O87" s="112"/>
      <c r="P87" s="112"/>
      <c r="Q87" s="112"/>
      <c r="R87" s="112"/>
      <c r="S87" s="112"/>
      <c r="T87" s="112"/>
      <c r="U87" s="112"/>
      <c r="V87" s="112"/>
      <c r="W87" s="104"/>
      <c r="X87" s="104"/>
      <c r="Y87" s="159"/>
      <c r="Z87" s="151"/>
    </row>
    <row r="88" spans="1:26" ht="15" hidden="1">
      <c r="A88" s="103"/>
      <c r="B88" s="157"/>
      <c r="C88" s="103"/>
      <c r="D88" s="158"/>
      <c r="E88" s="104"/>
      <c r="F88" s="104"/>
      <c r="G88" s="104"/>
      <c r="H88" s="104"/>
      <c r="I88" s="104"/>
      <c r="J88" s="104"/>
      <c r="K88" s="104"/>
      <c r="L88" s="104"/>
      <c r="M88" s="104"/>
      <c r="N88" s="104"/>
      <c r="O88" s="104"/>
      <c r="P88" s="104"/>
      <c r="Q88" s="104"/>
      <c r="R88" s="104"/>
      <c r="S88" s="104"/>
      <c r="T88" s="104"/>
      <c r="U88" s="104"/>
      <c r="V88" s="104"/>
      <c r="W88" s="104"/>
      <c r="X88" s="104"/>
      <c r="Y88" s="159"/>
      <c r="Z88" s="151"/>
    </row>
    <row r="89" spans="1:26" ht="15" hidden="1">
      <c r="A89" s="103"/>
      <c r="B89" s="157"/>
      <c r="C89" s="103"/>
      <c r="D89" s="158"/>
      <c r="E89" s="104"/>
      <c r="F89" s="104"/>
      <c r="G89" s="104"/>
      <c r="H89" s="104"/>
      <c r="I89" s="104"/>
      <c r="J89" s="104"/>
      <c r="K89" s="104"/>
      <c r="L89" s="104"/>
      <c r="M89" s="104"/>
      <c r="N89" s="104"/>
      <c r="O89" s="104"/>
      <c r="P89" s="104"/>
      <c r="Q89" s="104"/>
      <c r="R89" s="104"/>
      <c r="S89" s="104"/>
      <c r="T89" s="104"/>
      <c r="U89" s="104"/>
      <c r="V89" s="104"/>
      <c r="W89" s="104"/>
      <c r="X89" s="104"/>
      <c r="Y89" s="159"/>
      <c r="Z89" s="151"/>
    </row>
    <row r="90" spans="1:26" ht="15" hidden="1">
      <c r="A90" s="103"/>
      <c r="B90" s="157"/>
      <c r="C90" s="103"/>
      <c r="D90" s="158"/>
      <c r="E90" s="104"/>
      <c r="F90" s="104"/>
      <c r="G90" s="104"/>
      <c r="H90" s="104"/>
      <c r="I90" s="104"/>
      <c r="J90" s="104"/>
      <c r="K90" s="104"/>
      <c r="L90" s="104"/>
      <c r="M90" s="104"/>
      <c r="N90" s="104"/>
      <c r="O90" s="104"/>
      <c r="P90" s="104"/>
      <c r="Q90" s="104"/>
      <c r="R90" s="104"/>
      <c r="S90" s="104"/>
      <c r="T90" s="104"/>
      <c r="U90" s="104"/>
      <c r="V90" s="104"/>
      <c r="W90" s="104"/>
      <c r="X90" s="104"/>
      <c r="Y90" s="159"/>
      <c r="Z90" s="151"/>
    </row>
    <row r="91" spans="1:26" ht="15" hidden="1">
      <c r="A91" s="103"/>
      <c r="B91" s="157"/>
      <c r="C91" s="103"/>
      <c r="D91" s="158"/>
      <c r="E91" s="104"/>
      <c r="F91" s="104"/>
      <c r="G91" s="104"/>
      <c r="H91" s="104"/>
      <c r="I91" s="104"/>
      <c r="J91" s="104"/>
      <c r="K91" s="104"/>
      <c r="L91" s="104"/>
      <c r="M91" s="104"/>
      <c r="N91" s="104"/>
      <c r="O91" s="104"/>
      <c r="P91" s="104"/>
      <c r="Q91" s="104"/>
      <c r="R91" s="104"/>
      <c r="S91" s="104"/>
      <c r="T91" s="104"/>
      <c r="U91" s="104"/>
      <c r="V91" s="104"/>
      <c r="W91" s="104"/>
      <c r="X91" s="104"/>
      <c r="Y91" s="159"/>
      <c r="Z91" s="151"/>
    </row>
    <row r="92" spans="1:26" ht="15" hidden="1">
      <c r="A92" s="103"/>
      <c r="B92" s="157"/>
      <c r="C92" s="103"/>
      <c r="D92" s="158"/>
      <c r="E92" s="104"/>
      <c r="F92" s="104"/>
      <c r="G92" s="104"/>
      <c r="H92" s="104"/>
      <c r="I92" s="104"/>
      <c r="J92" s="104"/>
      <c r="K92" s="104"/>
      <c r="L92" s="104"/>
      <c r="M92" s="104"/>
      <c r="N92" s="104"/>
      <c r="O92" s="104"/>
      <c r="P92" s="104"/>
      <c r="Q92" s="104"/>
      <c r="R92" s="104"/>
      <c r="S92" s="104"/>
      <c r="T92" s="104"/>
      <c r="U92" s="104"/>
      <c r="V92" s="104"/>
      <c r="W92" s="104"/>
      <c r="X92" s="104"/>
      <c r="Y92" s="159"/>
      <c r="Z92" s="151"/>
    </row>
    <row r="93" spans="1:26" ht="15" hidden="1">
      <c r="A93" s="103"/>
      <c r="B93" s="157"/>
      <c r="C93" s="103"/>
      <c r="D93" s="158"/>
      <c r="E93" s="104"/>
      <c r="F93" s="104"/>
      <c r="G93" s="104"/>
      <c r="H93" s="104"/>
      <c r="I93" s="104"/>
      <c r="J93" s="104"/>
      <c r="K93" s="104"/>
      <c r="L93" s="104"/>
      <c r="M93" s="104"/>
      <c r="N93" s="104"/>
      <c r="O93" s="104"/>
      <c r="P93" s="104"/>
      <c r="Q93" s="104"/>
      <c r="R93" s="104"/>
      <c r="S93" s="104"/>
      <c r="T93" s="104"/>
      <c r="U93" s="104"/>
      <c r="V93" s="104"/>
      <c r="W93" s="104"/>
      <c r="X93" s="104"/>
      <c r="Y93" s="159"/>
      <c r="Z93" s="151"/>
    </row>
    <row r="94" spans="1:26" ht="15" hidden="1">
      <c r="A94" s="103"/>
      <c r="B94" s="157"/>
      <c r="C94" s="103"/>
      <c r="D94" s="158"/>
      <c r="E94" s="104"/>
      <c r="F94" s="104"/>
      <c r="G94" s="104"/>
      <c r="H94" s="104"/>
      <c r="I94" s="104"/>
      <c r="J94" s="104"/>
      <c r="K94" s="104"/>
      <c r="L94" s="104"/>
      <c r="M94" s="104"/>
      <c r="N94" s="104"/>
      <c r="O94" s="104"/>
      <c r="P94" s="104"/>
      <c r="Q94" s="104"/>
      <c r="R94" s="104"/>
      <c r="S94" s="104"/>
      <c r="T94" s="104"/>
      <c r="U94" s="104"/>
      <c r="V94" s="104"/>
      <c r="W94" s="104"/>
      <c r="X94" s="104"/>
      <c r="Y94" s="159"/>
      <c r="Z94" s="151"/>
    </row>
    <row r="95" spans="1:26" ht="15" hidden="1">
      <c r="A95" s="103"/>
      <c r="B95" s="157"/>
      <c r="C95" s="103"/>
      <c r="D95" s="158"/>
      <c r="E95" s="104"/>
      <c r="F95" s="104"/>
      <c r="G95" s="104"/>
      <c r="H95" s="104"/>
      <c r="I95" s="104"/>
      <c r="J95" s="104"/>
      <c r="K95" s="104"/>
      <c r="L95" s="104"/>
      <c r="M95" s="104"/>
      <c r="N95" s="104"/>
      <c r="O95" s="104"/>
      <c r="P95" s="104"/>
      <c r="Q95" s="104"/>
      <c r="R95" s="104"/>
      <c r="S95" s="104"/>
      <c r="T95" s="104"/>
      <c r="U95" s="104"/>
      <c r="V95" s="104"/>
      <c r="W95" s="104"/>
      <c r="X95" s="104"/>
      <c r="Y95" s="159"/>
      <c r="Z95" s="151"/>
    </row>
    <row r="96" spans="1:26" ht="15" hidden="1">
      <c r="A96" s="103"/>
      <c r="B96" s="157"/>
      <c r="C96" s="103"/>
      <c r="D96" s="158"/>
      <c r="E96" s="104"/>
      <c r="F96" s="104"/>
      <c r="G96" s="104"/>
      <c r="H96" s="104"/>
      <c r="I96" s="104"/>
      <c r="J96" s="104"/>
      <c r="K96" s="104"/>
      <c r="L96" s="104"/>
      <c r="M96" s="104"/>
      <c r="N96" s="104"/>
      <c r="O96" s="104"/>
      <c r="P96" s="104"/>
      <c r="Q96" s="104"/>
      <c r="R96" s="104"/>
      <c r="S96" s="104"/>
      <c r="T96" s="104"/>
      <c r="U96" s="104"/>
      <c r="V96" s="104"/>
      <c r="W96" s="104"/>
      <c r="X96" s="104"/>
      <c r="Y96" s="159"/>
      <c r="Z96" s="151"/>
    </row>
    <row r="97" spans="1:27" ht="15" hidden="1">
      <c r="A97" s="103"/>
      <c r="B97" s="157"/>
      <c r="C97" s="103"/>
      <c r="D97" s="158"/>
      <c r="E97" s="104"/>
      <c r="F97" s="104"/>
      <c r="G97" s="104"/>
      <c r="H97" s="104"/>
      <c r="I97" s="104"/>
      <c r="J97" s="104"/>
      <c r="K97" s="104"/>
      <c r="L97" s="104"/>
      <c r="M97" s="104"/>
      <c r="N97" s="104"/>
      <c r="O97" s="104"/>
      <c r="P97" s="104"/>
      <c r="Q97" s="104"/>
      <c r="R97" s="104"/>
      <c r="S97" s="104"/>
      <c r="T97" s="104"/>
      <c r="U97" s="104"/>
      <c r="V97" s="104"/>
      <c r="W97" s="104"/>
      <c r="X97" s="104"/>
      <c r="Y97" s="159"/>
      <c r="Z97" s="151"/>
    </row>
    <row r="98" spans="1:27" ht="27" hidden="1" customHeight="1">
      <c r="A98" s="103"/>
      <c r="B98" s="157"/>
      <c r="C98" s="103"/>
      <c r="D98" s="161"/>
      <c r="E98" s="105"/>
      <c r="F98" s="105"/>
      <c r="G98" s="105"/>
      <c r="H98" s="105"/>
      <c r="I98" s="105"/>
      <c r="J98" s="105"/>
      <c r="K98" s="105"/>
      <c r="L98" s="105"/>
      <c r="M98" s="105"/>
      <c r="N98" s="105"/>
      <c r="O98" s="105"/>
      <c r="P98" s="105"/>
      <c r="Q98" s="105"/>
      <c r="R98" s="105"/>
      <c r="S98" s="105"/>
      <c r="T98" s="105"/>
      <c r="U98" s="105"/>
      <c r="V98" s="105"/>
      <c r="W98" s="105"/>
      <c r="X98" s="105"/>
      <c r="Y98" s="159"/>
      <c r="Z98" s="151"/>
    </row>
    <row r="99" spans="1:27" ht="15" hidden="1">
      <c r="A99" s="103"/>
      <c r="B99" s="157"/>
      <c r="C99" s="103"/>
      <c r="D99" s="161"/>
      <c r="E99" s="105"/>
      <c r="F99" s="105"/>
      <c r="G99" s="105"/>
      <c r="H99" s="105"/>
      <c r="I99" s="105"/>
      <c r="J99" s="105"/>
      <c r="K99" s="105"/>
      <c r="L99" s="105"/>
      <c r="M99" s="105"/>
      <c r="N99" s="105"/>
      <c r="O99" s="105"/>
      <c r="P99" s="105"/>
      <c r="Q99" s="105"/>
      <c r="R99" s="105"/>
      <c r="S99" s="105"/>
      <c r="T99" s="105"/>
      <c r="U99" s="105"/>
      <c r="V99" s="105"/>
      <c r="W99" s="105"/>
      <c r="X99" s="105"/>
      <c r="Y99" s="159"/>
      <c r="Z99" s="151"/>
    </row>
    <row r="100" spans="1:27" ht="25.5" hidden="1" customHeight="1">
      <c r="A100" s="103"/>
      <c r="B100" s="157"/>
      <c r="C100" s="103"/>
      <c r="D100" s="158"/>
      <c r="E100" s="213" t="s">
        <v>504</v>
      </c>
      <c r="F100" s="213"/>
      <c r="G100" s="213"/>
      <c r="H100" s="213"/>
      <c r="I100" s="213"/>
      <c r="J100" s="213"/>
      <c r="K100" s="213"/>
      <c r="L100" s="213"/>
      <c r="M100" s="213"/>
      <c r="N100" s="213"/>
      <c r="O100" s="213"/>
      <c r="P100" s="213"/>
      <c r="Q100" s="213"/>
      <c r="R100" s="213"/>
      <c r="S100" s="213"/>
      <c r="T100" s="213"/>
      <c r="U100" s="213"/>
      <c r="V100" s="213"/>
      <c r="W100" s="213"/>
      <c r="X100" s="213"/>
      <c r="Y100" s="159"/>
      <c r="Z100" s="151"/>
    </row>
    <row r="101" spans="1:27" ht="15" hidden="1" customHeight="1">
      <c r="A101" s="103"/>
      <c r="B101" s="157"/>
      <c r="C101" s="103"/>
      <c r="D101" s="158"/>
      <c r="E101" s="104"/>
      <c r="F101" s="104"/>
      <c r="G101" s="104"/>
      <c r="H101" s="113"/>
      <c r="I101" s="113"/>
      <c r="J101" s="113"/>
      <c r="K101" s="113"/>
      <c r="L101" s="113"/>
      <c r="M101" s="113"/>
      <c r="N101" s="113"/>
      <c r="O101" s="114"/>
      <c r="P101" s="114"/>
      <c r="Q101" s="114"/>
      <c r="R101" s="114"/>
      <c r="S101" s="114"/>
      <c r="T101" s="114"/>
      <c r="U101" s="104"/>
      <c r="V101" s="104"/>
      <c r="W101" s="104"/>
      <c r="X101" s="104"/>
      <c r="Y101" s="159"/>
      <c r="Z101" s="151"/>
    </row>
    <row r="102" spans="1:27" ht="15" hidden="1" customHeight="1">
      <c r="A102" s="103"/>
      <c r="B102" s="157"/>
      <c r="C102" s="103"/>
      <c r="D102" s="158"/>
      <c r="E102" s="115"/>
      <c r="F102" s="214" t="s">
        <v>505</v>
      </c>
      <c r="G102" s="214"/>
      <c r="H102" s="214"/>
      <c r="I102" s="214"/>
      <c r="J102" s="214"/>
      <c r="K102" s="214"/>
      <c r="L102" s="214"/>
      <c r="M102" s="214"/>
      <c r="N102" s="214"/>
      <c r="O102" s="214"/>
      <c r="P102" s="214"/>
      <c r="Q102" s="214"/>
      <c r="R102" s="214"/>
      <c r="S102" s="214"/>
      <c r="T102" s="114"/>
      <c r="U102" s="104"/>
      <c r="V102" s="104"/>
      <c r="W102" s="104"/>
      <c r="X102" s="104"/>
      <c r="Y102" s="159"/>
      <c r="Z102" s="151"/>
      <c r="AA102" s="102" t="s">
        <v>506</v>
      </c>
    </row>
    <row r="103" spans="1:27" ht="15" hidden="1" customHeight="1">
      <c r="A103" s="103"/>
      <c r="B103" s="157"/>
      <c r="C103" s="103"/>
      <c r="D103" s="158"/>
      <c r="E103" s="104"/>
      <c r="F103" s="104"/>
      <c r="G103" s="104"/>
      <c r="H103" s="113"/>
      <c r="I103" s="113"/>
      <c r="J103" s="113"/>
      <c r="K103" s="113"/>
      <c r="L103" s="113"/>
      <c r="M103" s="113"/>
      <c r="N103" s="113"/>
      <c r="O103" s="114"/>
      <c r="P103" s="114"/>
      <c r="Q103" s="114"/>
      <c r="R103" s="114"/>
      <c r="S103" s="114"/>
      <c r="T103" s="114"/>
      <c r="U103" s="104"/>
      <c r="V103" s="104"/>
      <c r="W103" s="104"/>
      <c r="X103" s="104"/>
      <c r="Y103" s="159"/>
      <c r="Z103" s="151"/>
    </row>
    <row r="104" spans="1:27" ht="15" hidden="1">
      <c r="A104" s="103"/>
      <c r="B104" s="157"/>
      <c r="C104" s="103"/>
      <c r="D104" s="158"/>
      <c r="E104" s="104"/>
      <c r="F104" s="214" t="s">
        <v>507</v>
      </c>
      <c r="G104" s="214"/>
      <c r="H104" s="214"/>
      <c r="I104" s="214"/>
      <c r="J104" s="214"/>
      <c r="K104" s="214"/>
      <c r="L104" s="214"/>
      <c r="M104" s="214"/>
      <c r="N104" s="214"/>
      <c r="O104" s="214"/>
      <c r="P104" s="214"/>
      <c r="Q104" s="214"/>
      <c r="R104" s="214"/>
      <c r="S104" s="214"/>
      <c r="T104" s="214"/>
      <c r="U104" s="214"/>
      <c r="V104" s="214"/>
      <c r="W104" s="214"/>
      <c r="X104" s="214"/>
      <c r="Y104" s="159"/>
      <c r="Z104" s="151"/>
    </row>
    <row r="105" spans="1:27" ht="15" hidden="1">
      <c r="A105" s="103"/>
      <c r="B105" s="157"/>
      <c r="C105" s="103"/>
      <c r="D105" s="158"/>
      <c r="E105" s="104"/>
      <c r="F105" s="104"/>
      <c r="G105" s="104"/>
      <c r="H105" s="104"/>
      <c r="I105" s="104"/>
      <c r="J105" s="104"/>
      <c r="K105" s="104"/>
      <c r="L105" s="104"/>
      <c r="M105" s="104"/>
      <c r="N105" s="104"/>
      <c r="O105" s="104"/>
      <c r="P105" s="104"/>
      <c r="Q105" s="104"/>
      <c r="R105" s="104"/>
      <c r="S105" s="104"/>
      <c r="T105" s="104"/>
      <c r="U105" s="104"/>
      <c r="V105" s="104"/>
      <c r="W105" s="104"/>
      <c r="X105" s="104"/>
      <c r="Y105" s="159"/>
      <c r="Z105" s="151"/>
    </row>
    <row r="106" spans="1:27" ht="15" hidden="1">
      <c r="A106" s="103"/>
      <c r="B106" s="157"/>
      <c r="C106" s="103"/>
      <c r="D106" s="158"/>
      <c r="E106" s="104"/>
      <c r="F106" s="104"/>
      <c r="G106" s="104"/>
      <c r="H106" s="104"/>
      <c r="I106" s="104"/>
      <c r="J106" s="104"/>
      <c r="K106" s="104"/>
      <c r="L106" s="104"/>
      <c r="M106" s="104"/>
      <c r="N106" s="104"/>
      <c r="O106" s="104"/>
      <c r="P106" s="104"/>
      <c r="Q106" s="104"/>
      <c r="R106" s="104"/>
      <c r="S106" s="104"/>
      <c r="T106" s="104"/>
      <c r="U106" s="104"/>
      <c r="V106" s="104"/>
      <c r="W106" s="104"/>
      <c r="X106" s="104"/>
      <c r="Y106" s="159"/>
      <c r="Z106" s="151"/>
    </row>
    <row r="107" spans="1:27" ht="15" hidden="1">
      <c r="A107" s="103"/>
      <c r="B107" s="157"/>
      <c r="C107" s="103"/>
      <c r="D107" s="158"/>
      <c r="E107" s="104"/>
      <c r="F107" s="104"/>
      <c r="G107" s="104"/>
      <c r="H107" s="104"/>
      <c r="I107" s="104"/>
      <c r="J107" s="104"/>
      <c r="K107" s="104"/>
      <c r="L107" s="104"/>
      <c r="M107" s="104"/>
      <c r="N107" s="104"/>
      <c r="O107" s="104"/>
      <c r="P107" s="104"/>
      <c r="Q107" s="104"/>
      <c r="R107" s="104"/>
      <c r="S107" s="104"/>
      <c r="T107" s="104"/>
      <c r="U107" s="104"/>
      <c r="V107" s="104"/>
      <c r="W107" s="104"/>
      <c r="X107" s="104"/>
      <c r="Y107" s="159"/>
      <c r="Z107" s="151"/>
    </row>
    <row r="108" spans="1:27" ht="15" hidden="1">
      <c r="A108" s="103"/>
      <c r="B108" s="157"/>
      <c r="C108" s="103"/>
      <c r="D108" s="158"/>
      <c r="E108" s="104"/>
      <c r="F108" s="104"/>
      <c r="G108" s="104"/>
      <c r="H108" s="104"/>
      <c r="I108" s="104"/>
      <c r="J108" s="104"/>
      <c r="K108" s="104"/>
      <c r="L108" s="104"/>
      <c r="M108" s="104"/>
      <c r="N108" s="104"/>
      <c r="O108" s="104"/>
      <c r="P108" s="104"/>
      <c r="Q108" s="104"/>
      <c r="R108" s="104"/>
      <c r="S108" s="104"/>
      <c r="T108" s="104"/>
      <c r="U108" s="104"/>
      <c r="V108" s="104"/>
      <c r="W108" s="104"/>
      <c r="X108" s="104"/>
      <c r="Y108" s="159"/>
      <c r="Z108" s="151"/>
    </row>
    <row r="109" spans="1:27" ht="15" hidden="1">
      <c r="A109" s="103"/>
      <c r="B109" s="157"/>
      <c r="C109" s="103"/>
      <c r="D109" s="158"/>
      <c r="E109" s="104"/>
      <c r="F109" s="104"/>
      <c r="G109" s="104"/>
      <c r="H109" s="104"/>
      <c r="I109" s="104"/>
      <c r="J109" s="104"/>
      <c r="K109" s="104"/>
      <c r="L109" s="104"/>
      <c r="M109" s="104"/>
      <c r="N109" s="104"/>
      <c r="O109" s="104"/>
      <c r="P109" s="104"/>
      <c r="Q109" s="104"/>
      <c r="R109" s="104"/>
      <c r="S109" s="104"/>
      <c r="T109" s="104"/>
      <c r="U109" s="104"/>
      <c r="V109" s="104"/>
      <c r="W109" s="104"/>
      <c r="X109" s="104"/>
      <c r="Y109" s="159"/>
      <c r="Z109" s="151"/>
    </row>
    <row r="110" spans="1:27" ht="15" hidden="1">
      <c r="A110" s="103"/>
      <c r="B110" s="157"/>
      <c r="C110" s="103"/>
      <c r="D110" s="158"/>
      <c r="E110" s="104"/>
      <c r="F110" s="104"/>
      <c r="G110" s="104"/>
      <c r="H110" s="104"/>
      <c r="I110" s="104"/>
      <c r="J110" s="104"/>
      <c r="K110" s="104"/>
      <c r="L110" s="104"/>
      <c r="M110" s="104"/>
      <c r="N110" s="104"/>
      <c r="O110" s="104"/>
      <c r="P110" s="104"/>
      <c r="Q110" s="104"/>
      <c r="R110" s="104"/>
      <c r="S110" s="104"/>
      <c r="T110" s="104"/>
      <c r="U110" s="104"/>
      <c r="V110" s="104"/>
      <c r="W110" s="104"/>
      <c r="X110" s="104"/>
      <c r="Y110" s="159"/>
      <c r="Z110" s="151"/>
    </row>
    <row r="111" spans="1:27" ht="15" hidden="1">
      <c r="A111" s="103"/>
      <c r="B111" s="157"/>
      <c r="C111" s="103"/>
      <c r="D111" s="158"/>
      <c r="E111" s="104"/>
      <c r="F111" s="104"/>
      <c r="G111" s="104"/>
      <c r="H111" s="104"/>
      <c r="I111" s="104"/>
      <c r="J111" s="104"/>
      <c r="K111" s="104"/>
      <c r="L111" s="104"/>
      <c r="M111" s="104"/>
      <c r="N111" s="104"/>
      <c r="O111" s="104"/>
      <c r="P111" s="104"/>
      <c r="Q111" s="104"/>
      <c r="R111" s="104"/>
      <c r="S111" s="104"/>
      <c r="T111" s="104"/>
      <c r="U111" s="104"/>
      <c r="V111" s="104"/>
      <c r="W111" s="104"/>
      <c r="X111" s="104"/>
      <c r="Y111" s="159"/>
      <c r="Z111" s="151"/>
    </row>
    <row r="112" spans="1:27" ht="15" hidden="1">
      <c r="A112" s="103"/>
      <c r="B112" s="157"/>
      <c r="C112" s="103"/>
      <c r="D112" s="158"/>
      <c r="E112" s="104"/>
      <c r="F112" s="104"/>
      <c r="G112" s="104"/>
      <c r="H112" s="104"/>
      <c r="I112" s="104"/>
      <c r="J112" s="104"/>
      <c r="K112" s="104"/>
      <c r="L112" s="104"/>
      <c r="M112" s="104"/>
      <c r="N112" s="104"/>
      <c r="O112" s="104"/>
      <c r="P112" s="104"/>
      <c r="Q112" s="104"/>
      <c r="R112" s="104"/>
      <c r="S112" s="104"/>
      <c r="T112" s="104"/>
      <c r="U112" s="104"/>
      <c r="V112" s="104"/>
      <c r="W112" s="104"/>
      <c r="X112" s="104"/>
      <c r="Y112" s="159"/>
      <c r="Z112" s="151"/>
    </row>
    <row r="113" spans="1:26" ht="30" hidden="1" customHeight="1">
      <c r="A113" s="103"/>
      <c r="B113" s="157"/>
      <c r="C113" s="103"/>
      <c r="D113" s="158"/>
      <c r="E113" s="104"/>
      <c r="F113" s="104"/>
      <c r="G113" s="104"/>
      <c r="H113" s="104"/>
      <c r="I113" s="104"/>
      <c r="J113" s="104"/>
      <c r="K113" s="104"/>
      <c r="L113" s="104"/>
      <c r="M113" s="104"/>
      <c r="N113" s="104"/>
      <c r="O113" s="104"/>
      <c r="P113" s="104"/>
      <c r="Q113" s="104"/>
      <c r="R113" s="104"/>
      <c r="S113" s="104"/>
      <c r="T113" s="104"/>
      <c r="U113" s="104"/>
      <c r="V113" s="104"/>
      <c r="W113" s="104"/>
      <c r="X113" s="104"/>
      <c r="Y113" s="159"/>
      <c r="Z113" s="151"/>
    </row>
    <row r="114" spans="1:26" ht="31.5" hidden="1" customHeight="1">
      <c r="A114" s="103"/>
      <c r="B114" s="157"/>
      <c r="C114" s="103"/>
      <c r="D114" s="158"/>
      <c r="E114" s="104"/>
      <c r="F114" s="104"/>
      <c r="G114" s="104"/>
      <c r="H114" s="104"/>
      <c r="I114" s="104"/>
      <c r="J114" s="104"/>
      <c r="K114" s="104"/>
      <c r="L114" s="104"/>
      <c r="M114" s="104"/>
      <c r="N114" s="104"/>
      <c r="O114" s="104"/>
      <c r="P114" s="104"/>
      <c r="Q114" s="104"/>
      <c r="R114" s="104"/>
      <c r="S114" s="104"/>
      <c r="T114" s="104"/>
      <c r="U114" s="104"/>
      <c r="V114" s="104"/>
      <c r="W114" s="104"/>
      <c r="X114" s="104"/>
      <c r="Y114" s="159"/>
      <c r="Z114" s="151"/>
    </row>
    <row r="115" spans="1:26" ht="15" customHeight="1">
      <c r="A115" s="103"/>
      <c r="B115" s="167"/>
      <c r="C115" s="150"/>
      <c r="D115" s="168"/>
      <c r="E115" s="162"/>
      <c r="F115" s="162"/>
      <c r="G115" s="162"/>
      <c r="H115" s="162"/>
      <c r="I115" s="162"/>
      <c r="J115" s="162"/>
      <c r="K115" s="162"/>
      <c r="L115" s="162"/>
      <c r="M115" s="162"/>
      <c r="N115" s="162"/>
      <c r="O115" s="162"/>
      <c r="P115" s="162"/>
      <c r="Q115" s="162"/>
      <c r="R115" s="162"/>
      <c r="S115" s="162"/>
      <c r="T115" s="162"/>
      <c r="U115" s="162"/>
      <c r="V115" s="162"/>
      <c r="W115" s="162"/>
      <c r="X115" s="162"/>
      <c r="Y115" s="169"/>
      <c r="Z115" s="151"/>
    </row>
  </sheetData>
  <sheetProtection password="FA9C" sheet="1" objects="1" scenarios="1" formatColumns="0" formatRows="0"/>
  <dataConsolidate/>
  <mergeCells count="42">
    <mergeCell ref="H86:X86"/>
    <mergeCell ref="E100:X100"/>
    <mergeCell ref="F102:S102"/>
    <mergeCell ref="F104:X104"/>
    <mergeCell ref="E83:G83"/>
    <mergeCell ref="H83:X83"/>
    <mergeCell ref="E84:G84"/>
    <mergeCell ref="H84:X84"/>
    <mergeCell ref="E85:G85"/>
    <mergeCell ref="H85:X85"/>
    <mergeCell ref="E82:H82"/>
    <mergeCell ref="I82:X82"/>
    <mergeCell ref="H61:X61"/>
    <mergeCell ref="E70:X70"/>
    <mergeCell ref="E71:X71"/>
    <mergeCell ref="F72:X72"/>
    <mergeCell ref="F73:X73"/>
    <mergeCell ref="E75:X75"/>
    <mergeCell ref="E76:X76"/>
    <mergeCell ref="E77:X77"/>
    <mergeCell ref="E78:X78"/>
    <mergeCell ref="E79:X79"/>
    <mergeCell ref="E81:X81"/>
    <mergeCell ref="E60:G60"/>
    <mergeCell ref="H60:X60"/>
    <mergeCell ref="F22:M22"/>
    <mergeCell ref="P22:X22"/>
    <mergeCell ref="P23:W23"/>
    <mergeCell ref="E35:X39"/>
    <mergeCell ref="E40:X40"/>
    <mergeCell ref="E41:X45"/>
    <mergeCell ref="E46:X57"/>
    <mergeCell ref="E58:G58"/>
    <mergeCell ref="H58:X58"/>
    <mergeCell ref="E59:G59"/>
    <mergeCell ref="H59:X59"/>
    <mergeCell ref="B2:G2"/>
    <mergeCell ref="B3:C3"/>
    <mergeCell ref="B5:Y5"/>
    <mergeCell ref="E7:X19"/>
    <mergeCell ref="F21:M21"/>
    <mergeCell ref="P21:X21"/>
  </mergeCells>
  <hyperlinks>
    <hyperlink ref="H58" r:id="rId1"/>
    <hyperlink ref="H59" r:id="rId2"/>
    <hyperlink ref="H60" r:id="rId3" location="http://eias.ru/?page=show_distrs" tooltip="Кликните по ссылке, чтобы перейти на сайт, содержащий необходимые дистрибутивы"/>
    <hyperlink ref="H58:X58" r:id="rId4" tooltip="Кликните по ссылке, чтобы перейти на сайт службы поддержки пользователей" display="http://support.eias.ru/index.php?a=add&amp;catid=5"/>
    <hyperlink ref="H59:V59" r:id="rId5" tooltip="Кликните по ссылке, чтобы написать письмо в службу поддержки пользователей" display="sp@eias.ru"/>
    <hyperlink ref="H85" r:id="rId6"/>
    <hyperlink ref="H84" r:id="rId7" tooltip="Кликните по ссылке, чтобы написать письмо для технической поддержки" display="sp@eias.ru"/>
    <hyperlink ref="H84:V84" r:id="rId8" tooltip="Кликните по ссылке, чтобы написать письмо в службу поддержки пользователей" display="sp@eias.ru"/>
    <hyperlink ref="E40" r:id="rId9"/>
    <hyperlink ref="E40:X40" r:id="rId10" tooltip="http://www.fstrf.ru/regions/region/showlist" display="http://www.fstrf.ru/regions/region/showlist"/>
    <hyperlink ref="I82" r:id="rId11" location="http://eias.ru/files/shablon/manual_loading_through_monitoring.pdf" tooltip="http://eias.ru/files/shablon/manual_loading_through_monitoring.pdf"/>
    <hyperlink ref="H85:X85" r:id="rId12" tooltip="Кликните по гиперссылке, чтобы перейти на web-сайт eias.ru" display="http://eias.ru/?page=show_templates"/>
    <hyperlink ref="I82:X82" r:id="rId13" tooltip="Кликните по гиперссылке, чтобы перейти к инструкции по загрузке сопроводительных материалов" display="http://eias.ru/files/shablon/manual_loading_through_monitoring.pdf"/>
  </hyperlinks>
  <pageMargins left="0.7" right="0.7" top="0.75" bottom="0.75" header="0.3" footer="0.3"/>
  <pageSetup paperSize="9" orientation="portrait" horizontalDpi="180" verticalDpi="180" r:id="rId14"/>
  <headerFooter alignWithMargins="0"/>
  <drawing r:id="rId15"/>
  <legacyDrawing r:id="rId16"/>
  <oleObjects>
    <oleObject progId="Word.Document.8" shapeId="114689" r:id="rId17"/>
  </oleObjects>
</worksheet>
</file>

<file path=xl/worksheets/sheet2.xml><?xml version="1.0" encoding="utf-8"?>
<worksheet xmlns="http://schemas.openxmlformats.org/spreadsheetml/2006/main" xmlns:r="http://schemas.openxmlformats.org/officeDocument/2006/relationships">
  <sheetPr codeName="modUpdTemplLogger">
    <tabColor indexed="24"/>
  </sheetPr>
  <dimension ref="A1:D15"/>
  <sheetViews>
    <sheetView showGridLines="0" zoomScaleNormal="100" workbookViewId="0"/>
  </sheetViews>
  <sheetFormatPr defaultRowHeight="11.25"/>
  <cols>
    <col min="1" max="1" width="30.7109375" style="101" customWidth="1"/>
    <col min="2" max="2" width="80.7109375" style="101" customWidth="1"/>
    <col min="3" max="3" width="30.7109375" style="101" customWidth="1"/>
    <col min="4" max="16384" width="9.140625" style="100"/>
  </cols>
  <sheetData>
    <row r="1" spans="1:4" ht="24" customHeight="1">
      <c r="A1" s="116" t="s">
        <v>236</v>
      </c>
      <c r="B1" s="116" t="s">
        <v>237</v>
      </c>
      <c r="C1" s="116" t="s">
        <v>238</v>
      </c>
      <c r="D1" s="99"/>
    </row>
    <row r="2" spans="1:4">
      <c r="A2" s="183">
        <v>41785.608113425929</v>
      </c>
      <c r="B2" s="101" t="s">
        <v>582</v>
      </c>
      <c r="C2" s="101" t="s">
        <v>583</v>
      </c>
    </row>
    <row r="3" spans="1:4">
      <c r="A3" s="183">
        <v>41785.608113425929</v>
      </c>
      <c r="B3" s="101" t="s">
        <v>584</v>
      </c>
      <c r="C3" s="101" t="s">
        <v>583</v>
      </c>
    </row>
    <row r="4" spans="1:4">
      <c r="A4" s="183">
        <v>41975.681504629632</v>
      </c>
      <c r="B4" s="101" t="s">
        <v>582</v>
      </c>
      <c r="C4" s="101" t="s">
        <v>583</v>
      </c>
    </row>
    <row r="5" spans="1:4">
      <c r="A5" s="183">
        <v>41975.681516203702</v>
      </c>
      <c r="B5" s="101" t="s">
        <v>584</v>
      </c>
      <c r="C5" s="101" t="s">
        <v>583</v>
      </c>
    </row>
    <row r="6" spans="1:4">
      <c r="A6" s="183">
        <v>41977.629513888889</v>
      </c>
      <c r="B6" s="101" t="s">
        <v>582</v>
      </c>
      <c r="C6" s="101" t="s">
        <v>583</v>
      </c>
    </row>
    <row r="7" spans="1:4">
      <c r="A7" s="183">
        <v>41977.629513888889</v>
      </c>
      <c r="B7" s="101" t="s">
        <v>584</v>
      </c>
      <c r="C7" s="101" t="s">
        <v>583</v>
      </c>
    </row>
    <row r="8" spans="1:4">
      <c r="A8" s="183">
        <v>41977.632476851853</v>
      </c>
      <c r="B8" s="101" t="s">
        <v>582</v>
      </c>
      <c r="C8" s="101" t="s">
        <v>583</v>
      </c>
    </row>
    <row r="9" spans="1:4">
      <c r="A9" s="183">
        <v>41977.632476851853</v>
      </c>
      <c r="B9" s="101" t="s">
        <v>584</v>
      </c>
      <c r="C9" s="101" t="s">
        <v>583</v>
      </c>
    </row>
    <row r="10" spans="1:4">
      <c r="A10" s="183">
        <v>41981.670972222222</v>
      </c>
      <c r="B10" s="101" t="s">
        <v>582</v>
      </c>
      <c r="C10" s="101" t="s">
        <v>583</v>
      </c>
    </row>
    <row r="11" spans="1:4">
      <c r="A11" s="183">
        <v>41981.671018518522</v>
      </c>
      <c r="B11" s="101" t="s">
        <v>1483</v>
      </c>
      <c r="C11" s="101" t="s">
        <v>583</v>
      </c>
    </row>
    <row r="12" spans="1:4">
      <c r="A12" s="183">
        <v>42100.384675925925</v>
      </c>
      <c r="B12" s="101" t="s">
        <v>582</v>
      </c>
      <c r="C12" s="101" t="s">
        <v>583</v>
      </c>
    </row>
    <row r="13" spans="1:4">
      <c r="A13" s="183">
        <v>42100.384687500002</v>
      </c>
      <c r="B13" s="101" t="s">
        <v>584</v>
      </c>
      <c r="C13" s="101" t="s">
        <v>583</v>
      </c>
    </row>
    <row r="14" spans="1:4">
      <c r="A14" s="183">
        <v>42100.385636574072</v>
      </c>
      <c r="B14" s="101" t="s">
        <v>582</v>
      </c>
      <c r="C14" s="101" t="s">
        <v>583</v>
      </c>
    </row>
    <row r="15" spans="1:4">
      <c r="A15" s="183">
        <v>42100.385648148149</v>
      </c>
      <c r="B15" s="101" t="s">
        <v>584</v>
      </c>
      <c r="C15" s="101" t="s">
        <v>583</v>
      </c>
    </row>
  </sheetData>
  <sheetProtection password="FA9C" sheet="1" objects="1" scenarios="1" formatColumns="0" formatRows="0" autoFilter="0"/>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sheetPr codeName="List00" enableFormatConditionsCalculation="0">
    <tabColor indexed="31"/>
  </sheetPr>
  <dimension ref="A1:I46"/>
  <sheetViews>
    <sheetView showGridLines="0" topLeftCell="C13" zoomScaleNormal="100" workbookViewId="0">
      <selection activeCell="F40" sqref="F40"/>
    </sheetView>
  </sheetViews>
  <sheetFormatPr defaultRowHeight="12.75"/>
  <cols>
    <col min="1" max="1" width="44.85546875" style="18" hidden="1" customWidth="1"/>
    <col min="2" max="2" width="28.28515625" style="15" hidden="1" customWidth="1"/>
    <col min="3" max="3" width="2.140625" style="19" customWidth="1"/>
    <col min="4" max="4" width="4.140625" style="24" hidden="1" customWidth="1"/>
    <col min="5" max="5" width="31.140625" style="24" customWidth="1"/>
    <col min="6" max="6" width="54.85546875" style="24" customWidth="1"/>
    <col min="7" max="7" width="4.28515625" style="41" customWidth="1"/>
    <col min="8" max="8" width="20.5703125" style="40" customWidth="1"/>
    <col min="9" max="16384" width="9.140625" style="24"/>
  </cols>
  <sheetData>
    <row r="1" spans="1:9" s="16" customFormat="1" ht="13.5" hidden="1" customHeight="1">
      <c r="A1" s="14"/>
      <c r="B1" s="15"/>
      <c r="G1" s="17"/>
      <c r="H1" s="18"/>
    </row>
    <row r="2" spans="1:9" s="16" customFormat="1" ht="13.5" hidden="1" customHeight="1">
      <c r="A2" s="14"/>
      <c r="B2" s="15"/>
      <c r="G2" s="17"/>
      <c r="H2" s="18"/>
    </row>
    <row r="3" spans="1:9" ht="6" customHeight="1"/>
    <row r="4" spans="1:9" ht="18" customHeight="1">
      <c r="D4" s="20"/>
      <c r="E4" s="21"/>
      <c r="F4" s="181" t="str">
        <f>version</f>
        <v>Версия 2.0</v>
      </c>
      <c r="G4" s="89"/>
      <c r="H4" s="23"/>
    </row>
    <row r="5" spans="1:9" ht="21" customHeight="1">
      <c r="D5" s="21"/>
      <c r="E5" s="219" t="s">
        <v>526</v>
      </c>
      <c r="F5" s="219"/>
      <c r="G5" s="88"/>
      <c r="H5" s="25"/>
    </row>
    <row r="6" spans="1:9" ht="21" hidden="1" customHeight="1">
      <c r="D6" s="22"/>
      <c r="E6" s="64"/>
      <c r="F6" s="64"/>
      <c r="G6" s="85"/>
      <c r="H6" s="25"/>
    </row>
    <row r="7" spans="1:9">
      <c r="C7" s="63"/>
      <c r="D7" s="22"/>
      <c r="E7" s="22"/>
      <c r="F7" s="218"/>
      <c r="G7" s="218"/>
      <c r="H7" s="25"/>
    </row>
    <row r="8" spans="1:9" ht="21" customHeight="1">
      <c r="C8" s="63"/>
      <c r="D8" s="22"/>
      <c r="E8" s="148" t="s">
        <v>81</v>
      </c>
      <c r="F8" s="143" t="s">
        <v>193</v>
      </c>
      <c r="G8" s="85"/>
      <c r="H8" s="25"/>
      <c r="I8" s="25"/>
    </row>
    <row r="9" spans="1:9" ht="8.25" hidden="1" customHeight="1">
      <c r="C9" s="63"/>
      <c r="D9" s="22"/>
      <c r="E9" s="46"/>
      <c r="F9" s="30"/>
      <c r="G9" s="85"/>
      <c r="H9" s="25"/>
      <c r="I9" s="25"/>
    </row>
    <row r="10" spans="1:9" ht="10.5" customHeight="1">
      <c r="A10" s="26"/>
      <c r="C10" s="63"/>
      <c r="D10" s="27"/>
      <c r="E10" s="27"/>
      <c r="F10" s="28"/>
      <c r="G10" s="86"/>
      <c r="H10" s="67"/>
      <c r="I10" s="29"/>
    </row>
    <row r="11" spans="1:9" ht="33.75" customHeight="1">
      <c r="C11" s="63"/>
      <c r="D11" s="27"/>
      <c r="E11" s="31"/>
      <c r="F11" s="98" t="s">
        <v>1459</v>
      </c>
      <c r="G11" s="65"/>
      <c r="H11" s="32"/>
    </row>
    <row r="12" spans="1:9" ht="22.5" customHeight="1">
      <c r="C12" s="66"/>
      <c r="D12" s="27"/>
      <c r="E12" s="149" t="s">
        <v>93</v>
      </c>
      <c r="F12" s="71" t="s">
        <v>1350</v>
      </c>
      <c r="G12" s="65"/>
      <c r="H12" s="32"/>
    </row>
    <row r="13" spans="1:9" ht="9.75" customHeight="1">
      <c r="C13" s="66"/>
      <c r="D13" s="27"/>
      <c r="E13" s="33"/>
      <c r="F13" s="34"/>
      <c r="G13" s="65"/>
      <c r="H13" s="32"/>
    </row>
    <row r="14" spans="1:9" ht="21" customHeight="1">
      <c r="C14" s="63"/>
      <c r="D14" s="27"/>
      <c r="E14" s="149" t="s">
        <v>90</v>
      </c>
      <c r="F14" s="71" t="s">
        <v>1351</v>
      </c>
      <c r="G14" s="86"/>
      <c r="H14" s="32"/>
    </row>
    <row r="15" spans="1:9" ht="21" customHeight="1">
      <c r="C15" s="63"/>
      <c r="D15" s="27"/>
      <c r="E15" s="149" t="s">
        <v>91</v>
      </c>
      <c r="F15" s="71" t="s">
        <v>1352</v>
      </c>
      <c r="G15" s="86"/>
      <c r="H15" s="32"/>
    </row>
    <row r="16" spans="1:9" ht="10.5" customHeight="1">
      <c r="C16" s="63"/>
      <c r="D16" s="27"/>
      <c r="E16" s="33"/>
      <c r="F16" s="35"/>
      <c r="G16" s="86"/>
      <c r="H16" s="32"/>
    </row>
    <row r="17" spans="1:9" ht="25.5" hidden="1" customHeight="1">
      <c r="C17" s="63"/>
      <c r="D17" s="27"/>
      <c r="E17" s="70" t="s">
        <v>127</v>
      </c>
      <c r="F17" s="97"/>
      <c r="G17" s="86"/>
      <c r="H17" s="32"/>
    </row>
    <row r="18" spans="1:9" ht="4.5" customHeight="1">
      <c r="C18" s="63"/>
      <c r="D18" s="27"/>
      <c r="E18" s="33"/>
      <c r="F18" s="35"/>
      <c r="G18" s="86"/>
      <c r="H18" s="32"/>
    </row>
    <row r="19" spans="1:9" ht="32.25" hidden="1" customHeight="1">
      <c r="C19" s="63"/>
      <c r="D19" s="27"/>
      <c r="E19" s="33"/>
      <c r="F19" s="35"/>
      <c r="G19" s="86"/>
      <c r="H19" s="32"/>
    </row>
    <row r="20" spans="1:9" ht="9" customHeight="1">
      <c r="C20" s="63"/>
      <c r="D20" s="27"/>
      <c r="E20" s="33"/>
      <c r="F20" s="35"/>
      <c r="G20" s="86"/>
      <c r="H20" s="32"/>
    </row>
    <row r="21" spans="1:9" ht="30" customHeight="1">
      <c r="C21" s="63"/>
      <c r="D21" s="22"/>
      <c r="E21" s="148" t="s">
        <v>196</v>
      </c>
      <c r="F21" s="69" t="s">
        <v>350</v>
      </c>
      <c r="G21" s="85"/>
      <c r="H21" s="25"/>
      <c r="I21" s="25"/>
    </row>
    <row r="22" spans="1:9" ht="10.5" hidden="1" customHeight="1">
      <c r="A22" s="26"/>
      <c r="C22" s="63"/>
      <c r="D22" s="27"/>
      <c r="E22" s="27"/>
      <c r="F22" s="28"/>
      <c r="G22" s="86"/>
      <c r="H22" s="67"/>
      <c r="I22" s="29"/>
    </row>
    <row r="23" spans="1:9" ht="18" hidden="1" customHeight="1">
      <c r="C23" s="63"/>
      <c r="D23" s="27"/>
      <c r="E23" s="221" t="s">
        <v>30</v>
      </c>
      <c r="F23" s="221"/>
      <c r="G23" s="86"/>
      <c r="H23" s="32"/>
    </row>
    <row r="24" spans="1:9" ht="21" hidden="1" customHeight="1">
      <c r="A24" s="36" t="s">
        <v>31</v>
      </c>
      <c r="B24" s="15" t="s">
        <v>32</v>
      </c>
      <c r="C24" s="63"/>
      <c r="D24" s="22"/>
      <c r="E24" s="72" t="s">
        <v>33</v>
      </c>
      <c r="F24" s="94"/>
      <c r="G24" s="86"/>
      <c r="H24" s="25"/>
    </row>
    <row r="25" spans="1:9" ht="21" hidden="1" customHeight="1">
      <c r="A25" s="36" t="s">
        <v>34</v>
      </c>
      <c r="B25" s="15" t="s">
        <v>35</v>
      </c>
      <c r="C25" s="63"/>
      <c r="D25" s="22"/>
      <c r="E25" s="72" t="s">
        <v>138</v>
      </c>
      <c r="F25" s="94"/>
      <c r="G25" s="86"/>
      <c r="H25" s="25"/>
    </row>
    <row r="26" spans="1:9" hidden="1">
      <c r="C26" s="63"/>
      <c r="D26" s="27"/>
      <c r="E26" s="31"/>
      <c r="F26" s="22"/>
      <c r="G26" s="86"/>
      <c r="H26" s="32"/>
    </row>
    <row r="27" spans="1:9" ht="18" hidden="1" customHeight="1">
      <c r="A27" s="36"/>
      <c r="C27" s="63"/>
      <c r="D27" s="22"/>
      <c r="E27" s="221" t="s">
        <v>36</v>
      </c>
      <c r="F27" s="221"/>
      <c r="G27" s="86"/>
      <c r="H27" s="25"/>
    </row>
    <row r="28" spans="1:9" ht="21" hidden="1" customHeight="1">
      <c r="A28" s="36" t="s">
        <v>141</v>
      </c>
      <c r="B28" s="15" t="s">
        <v>37</v>
      </c>
      <c r="C28" s="63"/>
      <c r="D28" s="22"/>
      <c r="E28" s="72" t="s">
        <v>38</v>
      </c>
      <c r="F28" s="94"/>
      <c r="G28" s="86"/>
      <c r="H28" s="25"/>
    </row>
    <row r="29" spans="1:9" ht="21" hidden="1" customHeight="1">
      <c r="A29" s="36" t="s">
        <v>39</v>
      </c>
      <c r="B29" s="15" t="s">
        <v>40</v>
      </c>
      <c r="C29" s="63"/>
      <c r="D29" s="22"/>
      <c r="E29" s="72" t="s">
        <v>41</v>
      </c>
      <c r="F29" s="94"/>
      <c r="G29" s="86"/>
      <c r="H29" s="25"/>
    </row>
    <row r="30" spans="1:9" hidden="1">
      <c r="C30" s="63"/>
      <c r="D30" s="27"/>
      <c r="E30" s="31"/>
      <c r="F30" s="22"/>
      <c r="G30" s="86"/>
      <c r="H30" s="32"/>
    </row>
    <row r="31" spans="1:9" ht="18" hidden="1" customHeight="1">
      <c r="A31" s="36"/>
      <c r="C31" s="63"/>
      <c r="D31" s="22"/>
      <c r="E31" s="221" t="s">
        <v>42</v>
      </c>
      <c r="F31" s="221"/>
      <c r="G31" s="86"/>
      <c r="H31" s="25"/>
    </row>
    <row r="32" spans="1:9" ht="21" hidden="1" customHeight="1">
      <c r="A32" s="36" t="s">
        <v>139</v>
      </c>
      <c r="B32" s="15" t="s">
        <v>43</v>
      </c>
      <c r="C32" s="63"/>
      <c r="D32" s="22"/>
      <c r="E32" s="72" t="s">
        <v>38</v>
      </c>
      <c r="F32" s="94"/>
      <c r="G32" s="86"/>
      <c r="H32" s="25"/>
    </row>
    <row r="33" spans="1:8" ht="21" hidden="1" customHeight="1">
      <c r="A33" s="36" t="s">
        <v>140</v>
      </c>
      <c r="B33" s="15" t="s">
        <v>44</v>
      </c>
      <c r="C33" s="63"/>
      <c r="D33" s="22"/>
      <c r="E33" s="72" t="s">
        <v>41</v>
      </c>
      <c r="F33" s="94"/>
      <c r="G33" s="86"/>
      <c r="H33" s="25"/>
    </row>
    <row r="34" spans="1:8" ht="9.75" customHeight="1">
      <c r="C34" s="63"/>
      <c r="D34" s="27"/>
      <c r="E34" s="31"/>
      <c r="F34" s="22"/>
      <c r="G34" s="86"/>
      <c r="H34" s="32"/>
    </row>
    <row r="35" spans="1:8" ht="18" customHeight="1">
      <c r="A35" s="36"/>
      <c r="C35" s="63"/>
      <c r="D35" s="22"/>
      <c r="E35" s="220" t="s">
        <v>45</v>
      </c>
      <c r="F35" s="220"/>
      <c r="G35" s="86"/>
      <c r="H35" s="25"/>
    </row>
    <row r="36" spans="1:8" ht="21" customHeight="1">
      <c r="A36" s="36" t="s">
        <v>46</v>
      </c>
      <c r="B36" s="37" t="s">
        <v>47</v>
      </c>
      <c r="C36" s="63"/>
      <c r="D36" s="35"/>
      <c r="E36" s="73" t="s">
        <v>38</v>
      </c>
      <c r="F36" s="74" t="s">
        <v>1484</v>
      </c>
      <c r="G36" s="86"/>
      <c r="H36" s="38"/>
    </row>
    <row r="37" spans="1:8" ht="21" customHeight="1">
      <c r="A37" s="36" t="s">
        <v>48</v>
      </c>
      <c r="B37" s="37" t="s">
        <v>49</v>
      </c>
      <c r="C37" s="63"/>
      <c r="D37" s="35"/>
      <c r="E37" s="73" t="s">
        <v>50</v>
      </c>
      <c r="F37" s="74" t="s">
        <v>1485</v>
      </c>
      <c r="G37" s="86"/>
      <c r="H37" s="38"/>
    </row>
    <row r="38" spans="1:8" ht="21" customHeight="1">
      <c r="A38" s="36" t="s">
        <v>51</v>
      </c>
      <c r="B38" s="37" t="s">
        <v>52</v>
      </c>
      <c r="C38" s="63"/>
      <c r="D38" s="35"/>
      <c r="E38" s="73" t="s">
        <v>41</v>
      </c>
      <c r="F38" s="74" t="s">
        <v>1469</v>
      </c>
      <c r="G38" s="86"/>
      <c r="H38" s="38"/>
    </row>
    <row r="39" spans="1:8" ht="21" customHeight="1">
      <c r="A39" s="36" t="s">
        <v>53</v>
      </c>
      <c r="B39" s="37" t="s">
        <v>54</v>
      </c>
      <c r="C39" s="63"/>
      <c r="D39" s="35"/>
      <c r="E39" s="73" t="s">
        <v>55</v>
      </c>
      <c r="F39" s="74" t="s">
        <v>1470</v>
      </c>
      <c r="G39" s="86"/>
      <c r="H39" s="38"/>
    </row>
    <row r="40" spans="1:8">
      <c r="C40" s="63"/>
      <c r="D40" s="22"/>
      <c r="E40" s="22"/>
      <c r="F40" s="22"/>
      <c r="G40" s="87"/>
      <c r="H40" s="25"/>
    </row>
    <row r="41" spans="1:8">
      <c r="D41" s="21"/>
      <c r="E41" s="21"/>
      <c r="F41" s="21"/>
      <c r="G41" s="68"/>
    </row>
    <row r="46" spans="1:8">
      <c r="G46" s="39"/>
    </row>
  </sheetData>
  <sheetProtection password="FA9C" sheet="1" objects="1" scenarios="1" formatColumns="0" formatRows="0"/>
  <dataConsolidate/>
  <mergeCells count="6">
    <mergeCell ref="F7:G7"/>
    <mergeCell ref="E5:F5"/>
    <mergeCell ref="E35:F35"/>
    <mergeCell ref="E27:F27"/>
    <mergeCell ref="E31:F31"/>
    <mergeCell ref="E23:F23"/>
  </mergeCells>
  <phoneticPr fontId="9" type="noConversion"/>
  <dataValidations xWindow="421" yWindow="272" count="3">
    <dataValidation type="textLength" operator="equal" allowBlank="1" showInputMessage="1" showErrorMessage="1" sqref="F16 F18:F20">
      <formula1>9</formula1>
    </dataValidation>
    <dataValidation type="textLength" operator="lessThanOrEqual" allowBlank="1" showInputMessage="1" showErrorMessage="1" errorTitle="Ошибка" error="Допускается ввод не более 900 символов!" sqref="F32:F33 F28:F29 F24:F25">
      <formula1>900</formula1>
    </dataValidation>
    <dataValidation type="list" allowBlank="1" showInputMessage="1" showErrorMessage="1" errorTitle="Ошибка" error="Выберите значение из списка" prompt="Выберите значение из списка" sqref="F21">
      <formula1>yes_no</formula1>
    </dataValidation>
  </dataValidations>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sheetPr codeName="List01" enableFormatConditionsCalculation="0"/>
  <dimension ref="A1:J24"/>
  <sheetViews>
    <sheetView showGridLines="0" topLeftCell="C3" workbookViewId="0"/>
  </sheetViews>
  <sheetFormatPr defaultRowHeight="11.25"/>
  <cols>
    <col min="1" max="2" width="15" style="52" hidden="1" customWidth="1"/>
    <col min="3" max="3" width="3.7109375" style="52" customWidth="1"/>
    <col min="4" max="4" width="4.85546875" style="52" customWidth="1"/>
    <col min="5" max="5" width="43.140625" style="52" customWidth="1"/>
    <col min="6" max="6" width="36.85546875" style="52" customWidth="1"/>
    <col min="7" max="7" width="21.7109375" style="52" customWidth="1"/>
    <col min="8" max="8" width="33.28515625" style="52" customWidth="1"/>
    <col min="9" max="9" width="30.28515625" style="52" customWidth="1"/>
    <col min="10" max="10" width="33" style="52" customWidth="1"/>
    <col min="11" max="16384" width="9.140625" style="52"/>
  </cols>
  <sheetData>
    <row r="1" spans="1:10" hidden="1"/>
    <row r="2" spans="1:10" hidden="1"/>
    <row r="4" spans="1:10" ht="15.75" customHeight="1">
      <c r="D4" s="225" t="s">
        <v>99</v>
      </c>
      <c r="E4" s="225"/>
      <c r="F4" s="225"/>
      <c r="G4" s="225"/>
      <c r="H4" s="225"/>
      <c r="I4" s="225"/>
      <c r="J4" s="225"/>
    </row>
    <row r="5" spans="1:10" ht="15.75" customHeight="1">
      <c r="D5" s="226" t="str">
        <f>org</f>
        <v>ООО "Управдом"</v>
      </c>
      <c r="E5" s="226"/>
      <c r="F5" s="226"/>
      <c r="G5" s="226"/>
      <c r="H5" s="226"/>
      <c r="I5" s="226"/>
      <c r="J5" s="226"/>
    </row>
    <row r="6" spans="1:10" ht="0.75" customHeight="1">
      <c r="D6" s="226"/>
      <c r="E6" s="226"/>
      <c r="F6" s="226"/>
      <c r="G6" s="226"/>
      <c r="H6" s="226"/>
      <c r="I6" s="226"/>
      <c r="J6" s="226"/>
    </row>
    <row r="7" spans="1:10">
      <c r="A7" s="51"/>
      <c r="B7" s="51"/>
      <c r="C7" s="51"/>
      <c r="D7" s="95"/>
      <c r="E7" s="95"/>
      <c r="F7" s="95"/>
      <c r="G7" s="95"/>
      <c r="H7" s="95"/>
      <c r="I7" s="96"/>
      <c r="J7" s="96"/>
    </row>
    <row r="8" spans="1:10" ht="20.100000000000001" customHeight="1">
      <c r="A8" s="51"/>
      <c r="B8" s="51"/>
      <c r="C8" s="51"/>
      <c r="D8" s="228" t="s">
        <v>100</v>
      </c>
      <c r="E8" s="227" t="s">
        <v>101</v>
      </c>
      <c r="F8" s="227" t="s">
        <v>226</v>
      </c>
      <c r="G8" s="227"/>
      <c r="H8" s="227"/>
      <c r="I8" s="227" t="s">
        <v>102</v>
      </c>
      <c r="J8" s="224" t="s">
        <v>477</v>
      </c>
    </row>
    <row r="9" spans="1:10" ht="20.100000000000001" customHeight="1">
      <c r="A9" s="51"/>
      <c r="B9" s="51"/>
      <c r="C9" s="51"/>
      <c r="D9" s="228"/>
      <c r="E9" s="227"/>
      <c r="F9" s="146" t="s">
        <v>103</v>
      </c>
      <c r="G9" s="146" t="s">
        <v>104</v>
      </c>
      <c r="H9" s="146" t="s">
        <v>105</v>
      </c>
      <c r="I9" s="227"/>
      <c r="J9" s="224"/>
    </row>
    <row r="10" spans="1:10">
      <c r="A10" s="51"/>
      <c r="B10" s="51"/>
      <c r="C10" s="51"/>
      <c r="D10" s="147">
        <v>1</v>
      </c>
      <c r="E10" s="147">
        <v>2</v>
      </c>
      <c r="F10" s="147">
        <v>3</v>
      </c>
      <c r="G10" s="147">
        <v>4</v>
      </c>
      <c r="H10" s="147">
        <v>5</v>
      </c>
      <c r="I10" s="147">
        <v>6</v>
      </c>
      <c r="J10" s="147">
        <v>7</v>
      </c>
    </row>
    <row r="11" spans="1:10" ht="23.1" customHeight="1">
      <c r="A11" s="51"/>
      <c r="B11" s="51"/>
      <c r="C11" s="51"/>
      <c r="D11" s="117" t="s">
        <v>137</v>
      </c>
      <c r="E11" s="118" t="s">
        <v>106</v>
      </c>
      <c r="F11" s="119"/>
      <c r="G11" s="119"/>
      <c r="H11" s="119"/>
      <c r="I11" s="120"/>
      <c r="J11" s="83"/>
    </row>
    <row r="12" spans="1:10" ht="23.1" customHeight="1">
      <c r="A12" s="51"/>
      <c r="B12" s="51"/>
      <c r="C12" s="51"/>
      <c r="D12" s="117" t="s">
        <v>57</v>
      </c>
      <c r="E12" s="118" t="s">
        <v>107</v>
      </c>
      <c r="F12" s="119"/>
      <c r="G12" s="119"/>
      <c r="H12" s="119"/>
      <c r="I12" s="120"/>
      <c r="J12" s="83"/>
    </row>
    <row r="13" spans="1:10" ht="23.1" customHeight="1">
      <c r="A13" s="51"/>
      <c r="B13" s="51"/>
      <c r="C13" s="51"/>
      <c r="D13" s="117" t="s">
        <v>60</v>
      </c>
      <c r="E13" s="118" t="s">
        <v>108</v>
      </c>
      <c r="F13" s="119"/>
      <c r="G13" s="119"/>
      <c r="H13" s="119"/>
      <c r="I13" s="120"/>
      <c r="J13" s="83"/>
    </row>
    <row r="14" spans="1:10" ht="23.1" customHeight="1">
      <c r="A14" s="51"/>
      <c r="B14" s="51"/>
      <c r="C14" s="51"/>
      <c r="D14" s="117" t="s">
        <v>109</v>
      </c>
      <c r="E14" s="118" t="s">
        <v>110</v>
      </c>
      <c r="F14" s="119"/>
      <c r="G14" s="119"/>
      <c r="H14" s="119"/>
      <c r="I14" s="120"/>
      <c r="J14" s="83"/>
    </row>
    <row r="15" spans="1:10" ht="23.1" customHeight="1">
      <c r="A15" s="51"/>
      <c r="B15" s="51"/>
      <c r="C15" s="51"/>
      <c r="D15" s="117" t="s">
        <v>111</v>
      </c>
      <c r="E15" s="118" t="s">
        <v>112</v>
      </c>
      <c r="F15" s="119"/>
      <c r="G15" s="119"/>
      <c r="H15" s="119"/>
      <c r="I15" s="120"/>
      <c r="J15" s="83"/>
    </row>
    <row r="16" spans="1:10" ht="23.1" customHeight="1">
      <c r="A16" s="51"/>
      <c r="B16" s="51"/>
      <c r="C16" s="51"/>
      <c r="D16" s="117" t="s">
        <v>113</v>
      </c>
      <c r="E16" s="118" t="s">
        <v>114</v>
      </c>
      <c r="F16" s="119"/>
      <c r="G16" s="119"/>
      <c r="H16" s="119"/>
      <c r="I16" s="120"/>
      <c r="J16" s="83"/>
    </row>
    <row r="17" spans="1:10" ht="23.1" customHeight="1">
      <c r="A17" s="51"/>
      <c r="B17" s="51"/>
      <c r="C17" s="51"/>
      <c r="D17" s="117" t="s">
        <v>115</v>
      </c>
      <c r="E17" s="118" t="s">
        <v>116</v>
      </c>
      <c r="F17" s="119"/>
      <c r="G17" s="119"/>
      <c r="H17" s="119"/>
      <c r="I17" s="120"/>
      <c r="J17" s="83"/>
    </row>
    <row r="18" spans="1:10" ht="23.1" customHeight="1">
      <c r="A18" s="51"/>
      <c r="B18" s="51"/>
      <c r="C18" s="51"/>
      <c r="D18" s="117" t="s">
        <v>117</v>
      </c>
      <c r="E18" s="118" t="s">
        <v>118</v>
      </c>
      <c r="F18" s="119"/>
      <c r="G18" s="119"/>
      <c r="H18" s="119"/>
      <c r="I18" s="120"/>
      <c r="J18" s="83"/>
    </row>
    <row r="19" spans="1:10" ht="23.1" customHeight="1">
      <c r="A19" s="51"/>
      <c r="B19" s="51"/>
      <c r="C19" s="51"/>
      <c r="D19" s="117" t="s">
        <v>119</v>
      </c>
      <c r="E19" s="118" t="s">
        <v>120</v>
      </c>
      <c r="F19" s="119"/>
      <c r="G19" s="119"/>
      <c r="H19" s="119"/>
      <c r="I19" s="120"/>
      <c r="J19" s="83"/>
    </row>
    <row r="20" spans="1:10">
      <c r="A20" s="51"/>
      <c r="B20" s="51"/>
      <c r="C20" s="51"/>
      <c r="D20" s="96"/>
      <c r="E20" s="96"/>
      <c r="F20" s="96"/>
      <c r="G20" s="96"/>
      <c r="H20" s="96"/>
      <c r="I20" s="96"/>
      <c r="J20" s="96"/>
    </row>
    <row r="21" spans="1:10" ht="12.75">
      <c r="A21" s="51"/>
      <c r="B21" s="51"/>
      <c r="C21" s="51"/>
      <c r="E21" s="174" t="s">
        <v>227</v>
      </c>
      <c r="F21" s="175"/>
      <c r="G21" s="175"/>
      <c r="H21" s="175"/>
      <c r="I21" s="175"/>
    </row>
    <row r="22" spans="1:10">
      <c r="A22" s="51"/>
      <c r="B22" s="51"/>
      <c r="C22" s="51"/>
      <c r="E22" s="175"/>
      <c r="F22" s="175"/>
      <c r="G22" s="175"/>
      <c r="H22" s="175"/>
      <c r="I22" s="175"/>
    </row>
    <row r="23" spans="1:10" ht="12.75">
      <c r="E23" s="174" t="s">
        <v>478</v>
      </c>
      <c r="F23" s="172" t="s">
        <v>479</v>
      </c>
      <c r="G23" s="175"/>
      <c r="H23" s="175"/>
      <c r="I23" s="175"/>
    </row>
    <row r="24" spans="1:10" ht="28.5" customHeight="1">
      <c r="E24" s="222" t="s">
        <v>480</v>
      </c>
      <c r="F24" s="223"/>
      <c r="G24" s="223"/>
      <c r="H24" s="223"/>
      <c r="I24" s="223"/>
    </row>
  </sheetData>
  <sheetProtection password="FA9C" sheet="1" scenarios="1" formatColumns="0" formatRows="0"/>
  <mergeCells count="9">
    <mergeCell ref="E24:I24"/>
    <mergeCell ref="J8:J9"/>
    <mergeCell ref="D4:J4"/>
    <mergeCell ref="D5:J5"/>
    <mergeCell ref="D6:J6"/>
    <mergeCell ref="I8:I9"/>
    <mergeCell ref="F8:H8"/>
    <mergeCell ref="D8:D9"/>
    <mergeCell ref="E8:E9"/>
  </mergeCells>
  <phoneticPr fontId="1" type="noConversion"/>
  <dataValidations count="1">
    <dataValidation type="textLength" operator="lessThanOrEqual" allowBlank="1" showInputMessage="1" showErrorMessage="1" errorTitle="Ошибка" error="Допускается ввод не более 900 символов!" sqref="F11:J19">
      <formula1>900</formula1>
    </dataValidation>
  </dataValidations>
  <hyperlinks>
    <hyperlink ref="F23" r:id="rId1"/>
  </hyperlinks>
  <pageMargins left="0.7" right="0.7" top="0.75" bottom="0.75" header="0.3" footer="0.3"/>
  <pageSetup paperSize="9" orientation="portrait" horizontalDpi="4294967292" verticalDpi="0" r:id="rId2"/>
  <headerFooter alignWithMargins="0"/>
</worksheet>
</file>

<file path=xl/worksheets/sheet5.xml><?xml version="1.0" encoding="utf-8"?>
<worksheet xmlns="http://schemas.openxmlformats.org/spreadsheetml/2006/main" xmlns:r="http://schemas.openxmlformats.org/officeDocument/2006/relationships">
  <sheetPr codeName="List02" enableFormatConditionsCalculation="0">
    <tabColor indexed="31"/>
  </sheetPr>
  <dimension ref="A1:G103"/>
  <sheetViews>
    <sheetView showGridLines="0" topLeftCell="C15" workbookViewId="0">
      <selection activeCell="F26" sqref="F26"/>
    </sheetView>
  </sheetViews>
  <sheetFormatPr defaultRowHeight="11.25"/>
  <cols>
    <col min="1" max="2" width="15" style="52" hidden="1" customWidth="1"/>
    <col min="3" max="3" width="3.28515625" style="52" customWidth="1"/>
    <col min="4" max="4" width="9.28515625" style="57" customWidth="1"/>
    <col min="5" max="5" width="47" style="52" customWidth="1"/>
    <col min="6" max="6" width="64.42578125" style="52" customWidth="1"/>
    <col min="7" max="7" width="27" style="52" customWidth="1"/>
    <col min="8" max="10" width="9.140625" style="52"/>
    <col min="11" max="11" width="29.140625" style="52" customWidth="1"/>
    <col min="12" max="12" width="25.5703125" style="52" customWidth="1"/>
    <col min="13" max="14" width="3.7109375" style="52" customWidth="1"/>
    <col min="15" max="16384" width="9.140625" style="52"/>
  </cols>
  <sheetData>
    <row r="1" spans="1:7" hidden="1"/>
    <row r="2" spans="1:7" hidden="1"/>
    <row r="4" spans="1:7" ht="12.75">
      <c r="D4" s="225" t="s">
        <v>526</v>
      </c>
      <c r="E4" s="225"/>
      <c r="F4" s="225"/>
      <c r="G4" s="225"/>
    </row>
    <row r="5" spans="1:7" ht="17.25" customHeight="1">
      <c r="D5" s="230" t="str">
        <f>org</f>
        <v>ООО "Управдом"</v>
      </c>
      <c r="E5" s="230"/>
      <c r="F5" s="230"/>
      <c r="G5" s="230"/>
    </row>
    <row r="6" spans="1:7" ht="12" customHeight="1">
      <c r="D6" s="226"/>
      <c r="E6" s="226"/>
      <c r="F6" s="226"/>
      <c r="G6" s="226"/>
    </row>
    <row r="7" spans="1:7" ht="33.75" hidden="1" customHeight="1">
      <c r="A7" s="58"/>
      <c r="B7" s="58"/>
      <c r="C7" s="58"/>
      <c r="D7" s="179"/>
      <c r="E7" s="229" t="s">
        <v>508</v>
      </c>
      <c r="F7" s="229"/>
      <c r="G7" s="137"/>
    </row>
    <row r="8" spans="1:7">
      <c r="A8" s="58"/>
      <c r="B8" s="58"/>
      <c r="C8" s="58"/>
      <c r="D8" s="228" t="s">
        <v>100</v>
      </c>
      <c r="E8" s="227" t="s">
        <v>240</v>
      </c>
      <c r="F8" s="227" t="s">
        <v>472</v>
      </c>
      <c r="G8" s="224" t="s">
        <v>241</v>
      </c>
    </row>
    <row r="9" spans="1:7" ht="9.75" customHeight="1">
      <c r="A9" s="58"/>
      <c r="B9" s="58"/>
      <c r="C9" s="58"/>
      <c r="D9" s="228"/>
      <c r="E9" s="227"/>
      <c r="F9" s="234"/>
      <c r="G9" s="224"/>
    </row>
    <row r="10" spans="1:7" ht="11.25" customHeight="1">
      <c r="A10" s="58"/>
      <c r="B10" s="58"/>
      <c r="C10" s="58"/>
      <c r="D10" s="147">
        <v>1</v>
      </c>
      <c r="E10" s="147">
        <v>2</v>
      </c>
      <c r="F10" s="147">
        <v>3</v>
      </c>
      <c r="G10" s="147">
        <v>4</v>
      </c>
    </row>
    <row r="11" spans="1:7" ht="23.1" customHeight="1">
      <c r="A11" s="58"/>
      <c r="B11" s="58"/>
      <c r="C11" s="58"/>
      <c r="D11" s="121" t="s">
        <v>137</v>
      </c>
      <c r="E11" s="232" t="s">
        <v>242</v>
      </c>
      <c r="F11" s="232"/>
      <c r="G11" s="233"/>
    </row>
    <row r="12" spans="1:7" ht="23.1" customHeight="1">
      <c r="A12" s="58"/>
      <c r="B12" s="58"/>
      <c r="C12" s="58"/>
      <c r="D12" s="80" t="s">
        <v>243</v>
      </c>
      <c r="E12" s="124" t="s">
        <v>244</v>
      </c>
      <c r="F12" s="82" t="s">
        <v>1350</v>
      </c>
      <c r="G12" s="180"/>
    </row>
    <row r="13" spans="1:7" ht="23.1" customHeight="1">
      <c r="A13" s="58"/>
      <c r="B13" s="58"/>
      <c r="C13" s="58"/>
      <c r="D13" s="80" t="s">
        <v>245</v>
      </c>
      <c r="E13" s="125" t="s">
        <v>556</v>
      </c>
      <c r="F13" s="126" t="s">
        <v>1471</v>
      </c>
      <c r="G13" s="83"/>
    </row>
    <row r="14" spans="1:7" ht="23.1" customHeight="1">
      <c r="A14" s="58"/>
      <c r="B14" s="58"/>
      <c r="C14" s="58"/>
      <c r="D14" s="80" t="s">
        <v>246</v>
      </c>
      <c r="E14" s="124" t="s">
        <v>247</v>
      </c>
      <c r="F14" s="82" t="s">
        <v>1460</v>
      </c>
      <c r="G14" s="83"/>
    </row>
    <row r="15" spans="1:7" ht="23.1" customHeight="1">
      <c r="A15" s="58"/>
      <c r="B15" s="58"/>
      <c r="C15" s="58"/>
      <c r="D15" s="80" t="s">
        <v>248</v>
      </c>
      <c r="E15" s="124" t="s">
        <v>90</v>
      </c>
      <c r="F15" s="126" t="s">
        <v>1351</v>
      </c>
      <c r="G15" s="83"/>
    </row>
    <row r="16" spans="1:7" ht="23.1" customHeight="1">
      <c r="A16" s="58"/>
      <c r="B16" s="58"/>
      <c r="C16" s="58"/>
      <c r="D16" s="80" t="s">
        <v>249</v>
      </c>
      <c r="E16" s="124" t="s">
        <v>91</v>
      </c>
      <c r="F16" s="126" t="s">
        <v>1352</v>
      </c>
      <c r="G16" s="83"/>
    </row>
    <row r="17" spans="1:7" ht="23.1" customHeight="1">
      <c r="A17" s="58"/>
      <c r="B17" s="58"/>
      <c r="C17" s="58"/>
      <c r="D17" s="80" t="s">
        <v>250</v>
      </c>
      <c r="E17" s="124" t="s">
        <v>251</v>
      </c>
      <c r="F17" s="127" t="s">
        <v>585</v>
      </c>
      <c r="G17" s="83"/>
    </row>
    <row r="18" spans="1:7" ht="23.1" customHeight="1">
      <c r="A18" s="58"/>
      <c r="B18" s="58"/>
      <c r="C18" s="58"/>
      <c r="D18" s="80" t="s">
        <v>252</v>
      </c>
      <c r="E18" s="124" t="s">
        <v>253</v>
      </c>
      <c r="F18" s="82" t="s">
        <v>591</v>
      </c>
      <c r="G18" s="83"/>
    </row>
    <row r="19" spans="1:7" ht="23.1" customHeight="1">
      <c r="A19" s="58"/>
      <c r="B19" s="58"/>
      <c r="C19" s="58"/>
      <c r="D19" s="80" t="s">
        <v>254</v>
      </c>
      <c r="E19" s="124" t="s">
        <v>255</v>
      </c>
      <c r="F19" s="127" t="s">
        <v>349</v>
      </c>
      <c r="G19" s="83"/>
    </row>
    <row r="20" spans="1:7" ht="23.1" customHeight="1">
      <c r="A20" s="58"/>
      <c r="B20" s="58"/>
      <c r="C20" s="58"/>
      <c r="D20" s="80" t="s">
        <v>256</v>
      </c>
      <c r="E20" s="125" t="s">
        <v>473</v>
      </c>
      <c r="F20" s="82" t="s">
        <v>193</v>
      </c>
      <c r="G20" s="83"/>
    </row>
    <row r="21" spans="1:7" ht="29.25" customHeight="1">
      <c r="A21" s="58"/>
      <c r="B21" s="58"/>
      <c r="C21" s="58"/>
      <c r="D21" s="80" t="s">
        <v>257</v>
      </c>
      <c r="E21" s="124" t="s">
        <v>258</v>
      </c>
      <c r="F21" s="82" t="s">
        <v>350</v>
      </c>
      <c r="G21" s="83"/>
    </row>
    <row r="22" spans="1:7" ht="23.1" customHeight="1">
      <c r="A22" s="58"/>
      <c r="B22" s="58"/>
      <c r="C22" s="58"/>
      <c r="D22" s="80" t="s">
        <v>259</v>
      </c>
      <c r="E22" s="124" t="s">
        <v>260</v>
      </c>
      <c r="F22" s="127" t="s">
        <v>350</v>
      </c>
      <c r="G22" s="83"/>
    </row>
    <row r="23" spans="1:7" ht="28.5" customHeight="1">
      <c r="A23" s="58"/>
      <c r="B23" s="58"/>
      <c r="C23" s="58"/>
      <c r="D23" s="80" t="s">
        <v>261</v>
      </c>
      <c r="E23" s="124" t="s">
        <v>262</v>
      </c>
      <c r="F23" s="127" t="s">
        <v>350</v>
      </c>
      <c r="G23" s="83"/>
    </row>
    <row r="24" spans="1:7" ht="23.1" customHeight="1">
      <c r="A24" s="58"/>
      <c r="B24" s="58"/>
      <c r="C24" s="58"/>
      <c r="D24" s="80" t="s">
        <v>263</v>
      </c>
      <c r="E24" s="124" t="s">
        <v>264</v>
      </c>
      <c r="F24" s="139" t="s">
        <v>1478</v>
      </c>
      <c r="G24" s="83"/>
    </row>
    <row r="25" spans="1:7" ht="25.5" customHeight="1">
      <c r="A25" s="58"/>
      <c r="B25" s="58"/>
      <c r="C25" s="58"/>
      <c r="D25" s="129" t="s">
        <v>363</v>
      </c>
      <c r="E25" s="125" t="s">
        <v>529</v>
      </c>
      <c r="F25" s="128" t="s">
        <v>1479</v>
      </c>
      <c r="G25" s="83"/>
    </row>
    <row r="26" spans="1:7" ht="25.5" customHeight="1">
      <c r="A26" s="58"/>
      <c r="B26" s="58"/>
      <c r="C26" s="58"/>
      <c r="D26" s="129" t="s">
        <v>364</v>
      </c>
      <c r="E26" s="130" t="s">
        <v>530</v>
      </c>
      <c r="F26" s="128"/>
      <c r="G26" s="83"/>
    </row>
    <row r="27" spans="1:7" ht="25.5" customHeight="1">
      <c r="A27" s="58"/>
      <c r="B27" s="58"/>
      <c r="C27" s="58"/>
      <c r="D27" s="129" t="s">
        <v>527</v>
      </c>
      <c r="E27" s="130" t="s">
        <v>531</v>
      </c>
      <c r="F27" s="128"/>
      <c r="G27" s="83"/>
    </row>
    <row r="28" spans="1:7" ht="25.5" customHeight="1">
      <c r="A28" s="58"/>
      <c r="B28" s="58"/>
      <c r="C28" s="58"/>
      <c r="D28" s="129" t="s">
        <v>528</v>
      </c>
      <c r="E28" s="130" t="s">
        <v>532</v>
      </c>
      <c r="F28" s="128" t="s">
        <v>1480</v>
      </c>
      <c r="G28" s="83"/>
    </row>
    <row r="29" spans="1:7" ht="23.1" customHeight="1">
      <c r="A29" s="58"/>
      <c r="B29" s="58"/>
      <c r="C29" s="58"/>
      <c r="D29" s="121" t="s">
        <v>57</v>
      </c>
      <c r="E29" s="122" t="s">
        <v>265</v>
      </c>
      <c r="F29" s="122"/>
      <c r="G29" s="123"/>
    </row>
    <row r="30" spans="1:7" ht="23.1" customHeight="1">
      <c r="A30" s="58"/>
      <c r="B30" s="58"/>
      <c r="C30" s="58"/>
      <c r="D30" s="80" t="s">
        <v>266</v>
      </c>
      <c r="E30" s="124" t="s">
        <v>32</v>
      </c>
      <c r="F30" s="82" t="s">
        <v>1461</v>
      </c>
      <c r="G30" s="83"/>
    </row>
    <row r="31" spans="1:7" ht="23.1" customHeight="1">
      <c r="A31" s="58"/>
      <c r="B31" s="58"/>
      <c r="C31" s="58"/>
      <c r="D31" s="80" t="s">
        <v>267</v>
      </c>
      <c r="E31" s="125" t="s">
        <v>558</v>
      </c>
      <c r="F31" s="82" t="s">
        <v>1461</v>
      </c>
      <c r="G31" s="83"/>
    </row>
    <row r="32" spans="1:7" ht="23.1" customHeight="1">
      <c r="A32" s="58"/>
      <c r="B32" s="58"/>
      <c r="C32" s="58"/>
      <c r="D32" s="80" t="s">
        <v>268</v>
      </c>
      <c r="E32" s="124" t="s">
        <v>269</v>
      </c>
      <c r="F32" s="82" t="s">
        <v>1461</v>
      </c>
      <c r="G32" s="83"/>
    </row>
    <row r="33" spans="1:7" ht="22.5">
      <c r="A33" s="58"/>
      <c r="B33" s="58"/>
      <c r="C33" s="58"/>
      <c r="D33" s="80" t="s">
        <v>270</v>
      </c>
      <c r="E33" s="125" t="s">
        <v>559</v>
      </c>
      <c r="F33" s="82"/>
      <c r="G33" s="83"/>
    </row>
    <row r="34" spans="1:7" ht="23.1" customHeight="1">
      <c r="A34" s="58"/>
      <c r="B34" s="58"/>
      <c r="C34" s="58"/>
      <c r="D34" s="80" t="s">
        <v>271</v>
      </c>
      <c r="E34" s="125" t="s">
        <v>533</v>
      </c>
      <c r="F34" s="126" t="s">
        <v>1484</v>
      </c>
      <c r="G34" s="83"/>
    </row>
    <row r="35" spans="1:7" ht="23.1" customHeight="1">
      <c r="A35" s="58"/>
      <c r="B35" s="58"/>
      <c r="C35" s="58"/>
      <c r="D35" s="80" t="s">
        <v>273</v>
      </c>
      <c r="E35" s="124" t="s">
        <v>272</v>
      </c>
      <c r="F35" s="82" t="s">
        <v>1462</v>
      </c>
      <c r="G35" s="83"/>
    </row>
    <row r="36" spans="1:7" ht="23.1" customHeight="1">
      <c r="A36" s="58"/>
      <c r="B36" s="58"/>
      <c r="C36" s="58"/>
      <c r="D36" s="80" t="s">
        <v>274</v>
      </c>
      <c r="E36" s="125" t="s">
        <v>560</v>
      </c>
      <c r="F36" s="82" t="s">
        <v>1463</v>
      </c>
      <c r="G36" s="83"/>
    </row>
    <row r="37" spans="1:7" ht="23.1" customHeight="1">
      <c r="A37" s="58"/>
      <c r="B37" s="58"/>
      <c r="C37" s="58"/>
      <c r="D37" s="80" t="s">
        <v>276</v>
      </c>
      <c r="E37" s="124" t="s">
        <v>275</v>
      </c>
      <c r="F37" s="82"/>
      <c r="G37" s="83"/>
    </row>
    <row r="38" spans="1:7" ht="24.75" customHeight="1">
      <c r="A38" s="58"/>
      <c r="B38" s="58"/>
      <c r="C38" s="58"/>
      <c r="D38" s="80" t="s">
        <v>277</v>
      </c>
      <c r="E38" s="125" t="s">
        <v>561</v>
      </c>
      <c r="F38" s="127" t="s">
        <v>438</v>
      </c>
      <c r="G38" s="83"/>
    </row>
    <row r="39" spans="1:7" ht="24" customHeight="1">
      <c r="A39" s="58"/>
      <c r="B39" s="58"/>
      <c r="C39" s="58"/>
      <c r="D39" s="80" t="s">
        <v>443</v>
      </c>
      <c r="E39" s="125" t="s">
        <v>534</v>
      </c>
      <c r="F39" s="127" t="s">
        <v>1464</v>
      </c>
      <c r="G39" s="83"/>
    </row>
    <row r="40" spans="1:7" ht="23.1" customHeight="1">
      <c r="A40" s="58"/>
      <c r="B40" s="58"/>
      <c r="C40" s="58"/>
      <c r="D40" s="121" t="s">
        <v>60</v>
      </c>
      <c r="E40" s="122" t="s">
        <v>278</v>
      </c>
      <c r="F40" s="122"/>
      <c r="G40" s="123"/>
    </row>
    <row r="41" spans="1:7" ht="23.1" customHeight="1">
      <c r="A41" s="58"/>
      <c r="B41" s="58"/>
      <c r="C41" s="58"/>
      <c r="D41" s="80" t="s">
        <v>279</v>
      </c>
      <c r="E41" s="124" t="s">
        <v>280</v>
      </c>
      <c r="F41" s="82" t="s">
        <v>1465</v>
      </c>
      <c r="G41" s="83"/>
    </row>
    <row r="42" spans="1:7" ht="23.1" customHeight="1">
      <c r="A42" s="58"/>
      <c r="B42" s="58"/>
      <c r="C42" s="58"/>
      <c r="D42" s="80" t="s">
        <v>281</v>
      </c>
      <c r="E42" s="124" t="s">
        <v>282</v>
      </c>
      <c r="F42" s="82" t="s">
        <v>1466</v>
      </c>
      <c r="G42" s="83"/>
    </row>
    <row r="43" spans="1:7" ht="23.1" customHeight="1">
      <c r="A43" s="58"/>
      <c r="B43" s="58"/>
      <c r="C43" s="58"/>
      <c r="D43" s="80" t="s">
        <v>283</v>
      </c>
      <c r="E43" s="124" t="s">
        <v>284</v>
      </c>
      <c r="F43" s="82" t="s">
        <v>1467</v>
      </c>
      <c r="G43" s="83"/>
    </row>
    <row r="44" spans="1:7" ht="23.1" customHeight="1">
      <c r="A44" s="58"/>
      <c r="B44" s="58"/>
      <c r="C44" s="58"/>
      <c r="D44" s="80" t="s">
        <v>285</v>
      </c>
      <c r="E44" s="125" t="s">
        <v>535</v>
      </c>
      <c r="F44" s="126" t="s">
        <v>1481</v>
      </c>
      <c r="G44" s="83"/>
    </row>
    <row r="45" spans="1:7" ht="23.1" customHeight="1">
      <c r="A45" s="58"/>
      <c r="B45" s="58"/>
      <c r="C45" s="58"/>
      <c r="D45" s="129" t="s">
        <v>362</v>
      </c>
      <c r="E45" s="130" t="s">
        <v>445</v>
      </c>
      <c r="F45" s="139" t="s">
        <v>1478</v>
      </c>
      <c r="G45" s="83"/>
    </row>
    <row r="46" spans="1:7" ht="48.75" customHeight="1">
      <c r="A46" s="58"/>
      <c r="B46" s="58"/>
      <c r="C46" s="58"/>
      <c r="D46" s="129" t="s">
        <v>442</v>
      </c>
      <c r="E46" s="130" t="s">
        <v>557</v>
      </c>
      <c r="F46" s="126" t="s">
        <v>1482</v>
      </c>
      <c r="G46" s="83"/>
    </row>
    <row r="47" spans="1:7" ht="23.1" customHeight="1">
      <c r="A47" s="58"/>
      <c r="B47" s="58"/>
      <c r="C47" s="58"/>
      <c r="D47" s="80" t="s">
        <v>286</v>
      </c>
      <c r="E47" s="124" t="s">
        <v>287</v>
      </c>
      <c r="F47" s="82" t="s">
        <v>1460</v>
      </c>
      <c r="G47" s="83"/>
    </row>
    <row r="48" spans="1:7" ht="23.1" customHeight="1">
      <c r="A48" s="58"/>
      <c r="B48" s="58"/>
      <c r="C48" s="58"/>
      <c r="D48" s="80" t="s">
        <v>288</v>
      </c>
      <c r="E48" s="124" t="s">
        <v>289</v>
      </c>
      <c r="F48" s="82" t="s">
        <v>1468</v>
      </c>
      <c r="G48" s="83"/>
    </row>
    <row r="49" spans="1:7" ht="23.1" customHeight="1">
      <c r="A49" s="58"/>
      <c r="B49" s="58"/>
      <c r="C49" s="58"/>
      <c r="D49" s="80" t="s">
        <v>291</v>
      </c>
      <c r="E49" s="124" t="s">
        <v>292</v>
      </c>
      <c r="F49" s="82" t="s">
        <v>380</v>
      </c>
      <c r="G49" s="83"/>
    </row>
    <row r="50" spans="1:7" ht="23.1" customHeight="1">
      <c r="A50" s="58"/>
      <c r="B50" s="58"/>
      <c r="C50" s="58"/>
      <c r="D50" s="121" t="s">
        <v>109</v>
      </c>
      <c r="E50" s="122" t="s">
        <v>446</v>
      </c>
      <c r="F50" s="122"/>
      <c r="G50" s="123"/>
    </row>
    <row r="51" spans="1:7" ht="23.1" customHeight="1">
      <c r="A51" s="58"/>
      <c r="B51" s="58"/>
      <c r="C51" s="58"/>
      <c r="D51" s="80" t="s">
        <v>295</v>
      </c>
      <c r="E51" s="125" t="s">
        <v>536</v>
      </c>
      <c r="F51" s="127" t="s">
        <v>350</v>
      </c>
      <c r="G51" s="83"/>
    </row>
    <row r="52" spans="1:7" ht="23.1" hidden="1" customHeight="1">
      <c r="A52" s="58"/>
      <c r="B52" s="58"/>
      <c r="C52" s="58"/>
      <c r="D52" s="80" t="s">
        <v>297</v>
      </c>
      <c r="E52" s="81" t="s">
        <v>298</v>
      </c>
      <c r="F52" s="131"/>
      <c r="G52" s="83"/>
    </row>
    <row r="53" spans="1:7" ht="23.1" hidden="1" customHeight="1">
      <c r="A53" s="58"/>
      <c r="B53" s="58"/>
      <c r="C53" s="58"/>
      <c r="D53" s="80" t="s">
        <v>299</v>
      </c>
      <c r="E53" s="81" t="s">
        <v>87</v>
      </c>
      <c r="F53" s="131"/>
      <c r="G53" s="83"/>
    </row>
    <row r="54" spans="1:7" ht="23.1" hidden="1" customHeight="1">
      <c r="A54" s="58"/>
      <c r="B54" s="58"/>
      <c r="C54" s="58"/>
      <c r="D54" s="80" t="s">
        <v>300</v>
      </c>
      <c r="E54" s="81" t="s">
        <v>301</v>
      </c>
      <c r="F54" s="131"/>
      <c r="G54" s="83"/>
    </row>
    <row r="55" spans="1:7" ht="23.1" hidden="1" customHeight="1">
      <c r="A55" s="58"/>
      <c r="B55" s="58"/>
      <c r="C55" s="58"/>
      <c r="D55" s="80" t="s">
        <v>537</v>
      </c>
      <c r="E55" s="130" t="s">
        <v>562</v>
      </c>
      <c r="F55" s="134"/>
      <c r="G55" s="83"/>
    </row>
    <row r="56" spans="1:7" ht="23.1" hidden="1" customHeight="1">
      <c r="A56" s="58"/>
      <c r="B56" s="58"/>
      <c r="C56" s="58"/>
      <c r="D56" s="80" t="s">
        <v>538</v>
      </c>
      <c r="E56" s="130" t="s">
        <v>563</v>
      </c>
      <c r="F56" s="134"/>
      <c r="G56" s="83"/>
    </row>
    <row r="57" spans="1:7" ht="23.1" hidden="1" customHeight="1">
      <c r="A57" s="58"/>
      <c r="B57" s="58"/>
      <c r="C57" s="58"/>
      <c r="D57" s="80" t="s">
        <v>539</v>
      </c>
      <c r="E57" s="130" t="s">
        <v>564</v>
      </c>
      <c r="F57" s="134"/>
      <c r="G57" s="83"/>
    </row>
    <row r="58" spans="1:7" ht="23.1" hidden="1" customHeight="1">
      <c r="A58" s="58"/>
      <c r="B58" s="58"/>
      <c r="C58" s="58"/>
      <c r="D58" s="129" t="s">
        <v>543</v>
      </c>
      <c r="E58" s="133" t="s">
        <v>565</v>
      </c>
      <c r="F58" s="134"/>
      <c r="G58" s="83"/>
    </row>
    <row r="59" spans="1:7" ht="23.1" hidden="1" customHeight="1">
      <c r="A59" s="58"/>
      <c r="B59" s="58"/>
      <c r="C59" s="58"/>
      <c r="D59" s="129" t="s">
        <v>552</v>
      </c>
      <c r="E59" s="182" t="s">
        <v>566</v>
      </c>
      <c r="F59" s="131"/>
      <c r="G59" s="83"/>
    </row>
    <row r="60" spans="1:7" ht="23.1" hidden="1" customHeight="1">
      <c r="A60" s="58"/>
      <c r="B60" s="58"/>
      <c r="C60" s="58"/>
      <c r="D60" s="129" t="s">
        <v>544</v>
      </c>
      <c r="E60" s="133" t="s">
        <v>567</v>
      </c>
      <c r="F60" s="134"/>
      <c r="G60" s="83"/>
    </row>
    <row r="61" spans="1:7" ht="23.1" hidden="1" customHeight="1">
      <c r="A61" s="58"/>
      <c r="B61" s="58"/>
      <c r="C61" s="58"/>
      <c r="D61" s="129" t="s">
        <v>540</v>
      </c>
      <c r="E61" s="130" t="s">
        <v>568</v>
      </c>
      <c r="F61" s="134"/>
      <c r="G61" s="83"/>
    </row>
    <row r="62" spans="1:7" ht="23.1" hidden="1" customHeight="1">
      <c r="A62" s="58"/>
      <c r="B62" s="58"/>
      <c r="C62" s="58"/>
      <c r="D62" s="129" t="s">
        <v>545</v>
      </c>
      <c r="E62" s="133" t="s">
        <v>569</v>
      </c>
      <c r="F62" s="134"/>
      <c r="G62" s="83"/>
    </row>
    <row r="63" spans="1:7" ht="23.1" hidden="1" customHeight="1">
      <c r="A63" s="58"/>
      <c r="B63" s="58"/>
      <c r="C63" s="58"/>
      <c r="D63" s="129" t="s">
        <v>541</v>
      </c>
      <c r="E63" s="130" t="s">
        <v>570</v>
      </c>
      <c r="F63" s="134"/>
      <c r="G63" s="83"/>
    </row>
    <row r="64" spans="1:7" ht="23.1" hidden="1" customHeight="1">
      <c r="A64" s="58"/>
      <c r="B64" s="58"/>
      <c r="C64" s="58"/>
      <c r="D64" s="129" t="s">
        <v>546</v>
      </c>
      <c r="E64" s="133" t="s">
        <v>569</v>
      </c>
      <c r="F64" s="134"/>
      <c r="G64" s="83"/>
    </row>
    <row r="65" spans="1:7" ht="23.1" hidden="1" customHeight="1">
      <c r="A65" s="58"/>
      <c r="B65" s="58"/>
      <c r="C65" s="58"/>
      <c r="D65" s="129" t="s">
        <v>542</v>
      </c>
      <c r="E65" s="130" t="s">
        <v>571</v>
      </c>
      <c r="F65" s="134"/>
      <c r="G65" s="83"/>
    </row>
    <row r="66" spans="1:7" ht="23.1" customHeight="1">
      <c r="A66" s="58"/>
      <c r="B66" s="58"/>
      <c r="C66" s="58"/>
      <c r="D66" s="80" t="s">
        <v>302</v>
      </c>
      <c r="E66" s="124" t="s">
        <v>129</v>
      </c>
      <c r="F66" s="127" t="s">
        <v>350</v>
      </c>
      <c r="G66" s="83"/>
    </row>
    <row r="67" spans="1:7" ht="23.1" hidden="1" customHeight="1">
      <c r="A67" s="58"/>
      <c r="B67" s="58"/>
      <c r="C67" s="58"/>
      <c r="D67" s="80" t="s">
        <v>303</v>
      </c>
      <c r="E67" s="81" t="s">
        <v>132</v>
      </c>
      <c r="F67" s="131"/>
      <c r="G67" s="83"/>
    </row>
    <row r="68" spans="1:7" ht="23.1" hidden="1" customHeight="1">
      <c r="A68" s="58"/>
      <c r="B68" s="58"/>
      <c r="C68" s="58"/>
      <c r="D68" s="80" t="s">
        <v>304</v>
      </c>
      <c r="E68" s="81" t="s">
        <v>134</v>
      </c>
      <c r="F68" s="131"/>
      <c r="G68" s="83"/>
    </row>
    <row r="69" spans="1:7" ht="23.1" hidden="1" customHeight="1">
      <c r="A69" s="58"/>
      <c r="B69" s="58"/>
      <c r="C69" s="58"/>
      <c r="D69" s="80" t="s">
        <v>305</v>
      </c>
      <c r="E69" s="132" t="s">
        <v>306</v>
      </c>
      <c r="F69" s="131"/>
      <c r="G69" s="83"/>
    </row>
    <row r="70" spans="1:7" ht="23.1" hidden="1" customHeight="1">
      <c r="A70" s="58"/>
      <c r="B70" s="58"/>
      <c r="C70" s="58"/>
      <c r="D70" s="80" t="s">
        <v>307</v>
      </c>
      <c r="E70" s="132" t="s">
        <v>308</v>
      </c>
      <c r="F70" s="131"/>
      <c r="G70" s="83"/>
    </row>
    <row r="71" spans="1:7" ht="23.1" hidden="1" customHeight="1">
      <c r="A71" s="58"/>
      <c r="B71" s="58"/>
      <c r="C71" s="58"/>
      <c r="D71" s="80" t="s">
        <v>309</v>
      </c>
      <c r="E71" s="81" t="s">
        <v>133</v>
      </c>
      <c r="F71" s="131"/>
      <c r="G71" s="83"/>
    </row>
    <row r="72" spans="1:7" ht="23.1" hidden="1" customHeight="1">
      <c r="A72" s="58"/>
      <c r="B72" s="58"/>
      <c r="C72" s="58"/>
      <c r="D72" s="80" t="s">
        <v>310</v>
      </c>
      <c r="E72" s="132" t="s">
        <v>311</v>
      </c>
      <c r="F72" s="131"/>
      <c r="G72" s="83"/>
    </row>
    <row r="73" spans="1:7" ht="23.1" hidden="1" customHeight="1">
      <c r="A73" s="58"/>
      <c r="B73" s="58"/>
      <c r="C73" s="58"/>
      <c r="D73" s="80" t="s">
        <v>312</v>
      </c>
      <c r="E73" s="132" t="s">
        <v>313</v>
      </c>
      <c r="F73" s="131"/>
      <c r="G73" s="83"/>
    </row>
    <row r="74" spans="1:7" ht="23.1" hidden="1" customHeight="1">
      <c r="A74" s="58"/>
      <c r="B74" s="58"/>
      <c r="C74" s="58"/>
      <c r="D74" s="80" t="s">
        <v>314</v>
      </c>
      <c r="E74" s="133" t="s">
        <v>315</v>
      </c>
      <c r="F74" s="131"/>
      <c r="G74" s="83"/>
    </row>
    <row r="75" spans="1:7" ht="23.1" hidden="1" customHeight="1">
      <c r="A75" s="58"/>
      <c r="B75" s="58"/>
      <c r="C75" s="58"/>
      <c r="D75" s="80" t="s">
        <v>316</v>
      </c>
      <c r="E75" s="133" t="s">
        <v>317</v>
      </c>
      <c r="F75" s="131"/>
      <c r="G75" s="83"/>
    </row>
    <row r="76" spans="1:7" ht="23.1" hidden="1" customHeight="1">
      <c r="A76" s="58"/>
      <c r="B76" s="58"/>
      <c r="C76" s="58"/>
      <c r="D76" s="80" t="s">
        <v>318</v>
      </c>
      <c r="E76" s="133" t="s">
        <v>319</v>
      </c>
      <c r="F76" s="131"/>
      <c r="G76" s="83"/>
    </row>
    <row r="77" spans="1:7" ht="23.1" hidden="1" customHeight="1">
      <c r="A77" s="58"/>
      <c r="B77" s="58"/>
      <c r="C77" s="58"/>
      <c r="D77" s="80" t="s">
        <v>320</v>
      </c>
      <c r="E77" s="133" t="s">
        <v>321</v>
      </c>
      <c r="F77" s="131"/>
      <c r="G77" s="83"/>
    </row>
    <row r="78" spans="1:7" ht="23.1" hidden="1" customHeight="1">
      <c r="A78" s="58"/>
      <c r="B78" s="58"/>
      <c r="C78" s="58"/>
      <c r="D78" s="80" t="s">
        <v>322</v>
      </c>
      <c r="E78" s="81" t="s">
        <v>135</v>
      </c>
      <c r="F78" s="131"/>
      <c r="G78" s="83"/>
    </row>
    <row r="79" spans="1:7" ht="23.1" hidden="1" customHeight="1">
      <c r="A79" s="58"/>
      <c r="B79" s="58"/>
      <c r="C79" s="58"/>
      <c r="D79" s="80" t="s">
        <v>323</v>
      </c>
      <c r="E79" s="81" t="s">
        <v>126</v>
      </c>
      <c r="F79" s="131"/>
      <c r="G79" s="83"/>
    </row>
    <row r="80" spans="1:7" ht="23.1" customHeight="1">
      <c r="A80" s="58"/>
      <c r="B80" s="58"/>
      <c r="C80" s="58"/>
      <c r="D80" s="80" t="s">
        <v>324</v>
      </c>
      <c r="E80" s="124" t="s">
        <v>201</v>
      </c>
      <c r="F80" s="127" t="s">
        <v>350</v>
      </c>
      <c r="G80" s="83"/>
    </row>
    <row r="81" spans="1:7" ht="23.1" hidden="1" customHeight="1">
      <c r="A81" s="58"/>
      <c r="B81" s="58"/>
      <c r="C81" s="58"/>
      <c r="D81" s="129" t="s">
        <v>432</v>
      </c>
      <c r="E81" s="130" t="s">
        <v>470</v>
      </c>
      <c r="F81" s="131"/>
      <c r="G81" s="83"/>
    </row>
    <row r="82" spans="1:7" ht="25.5" hidden="1" customHeight="1">
      <c r="A82" s="58"/>
      <c r="B82" s="58"/>
      <c r="C82" s="58"/>
      <c r="D82" s="129" t="s">
        <v>436</v>
      </c>
      <c r="E82" s="130" t="s">
        <v>572</v>
      </c>
      <c r="F82" s="134"/>
      <c r="G82" s="83"/>
    </row>
    <row r="83" spans="1:7" ht="24.75" hidden="1" customHeight="1">
      <c r="A83" s="58"/>
      <c r="B83" s="58"/>
      <c r="C83" s="58"/>
      <c r="D83" s="129" t="s">
        <v>444</v>
      </c>
      <c r="E83" s="130" t="s">
        <v>573</v>
      </c>
      <c r="F83" s="135"/>
      <c r="G83" s="83"/>
    </row>
    <row r="84" spans="1:7" ht="23.1" customHeight="1">
      <c r="A84" s="58"/>
      <c r="B84" s="58"/>
      <c r="C84" s="58"/>
      <c r="D84" s="80" t="s">
        <v>325</v>
      </c>
      <c r="E84" s="124" t="s">
        <v>202</v>
      </c>
      <c r="F84" s="127" t="s">
        <v>219</v>
      </c>
      <c r="G84" s="83"/>
    </row>
    <row r="85" spans="1:7" ht="23.1" customHeight="1">
      <c r="A85" s="58"/>
      <c r="B85" s="58"/>
      <c r="C85" s="58"/>
      <c r="D85" s="129" t="s">
        <v>427</v>
      </c>
      <c r="E85" s="130" t="s">
        <v>572</v>
      </c>
      <c r="F85" s="184">
        <v>15</v>
      </c>
      <c r="G85" s="83"/>
    </row>
    <row r="86" spans="1:7" ht="23.1" customHeight="1">
      <c r="A86" s="58"/>
      <c r="B86" s="58"/>
      <c r="C86" s="58"/>
      <c r="D86" s="129" t="s">
        <v>428</v>
      </c>
      <c r="E86" s="130" t="s">
        <v>574</v>
      </c>
      <c r="F86" s="185">
        <v>1</v>
      </c>
      <c r="G86" s="83"/>
    </row>
    <row r="87" spans="1:7" ht="23.1" customHeight="1">
      <c r="A87" s="58"/>
      <c r="B87" s="58"/>
      <c r="C87" s="58"/>
      <c r="D87" s="129" t="s">
        <v>429</v>
      </c>
      <c r="E87" s="130" t="s">
        <v>575</v>
      </c>
      <c r="F87" s="185">
        <v>1</v>
      </c>
      <c r="G87" s="83"/>
    </row>
    <row r="88" spans="1:7" ht="23.1" customHeight="1">
      <c r="A88" s="58"/>
      <c r="B88" s="58"/>
      <c r="C88" s="58"/>
      <c r="D88" s="80" t="s">
        <v>326</v>
      </c>
      <c r="E88" s="124" t="s">
        <v>198</v>
      </c>
      <c r="F88" s="127" t="s">
        <v>213</v>
      </c>
      <c r="G88" s="83"/>
    </row>
    <row r="89" spans="1:7" ht="23.25" customHeight="1">
      <c r="A89" s="58"/>
      <c r="B89" s="58"/>
      <c r="C89" s="58"/>
      <c r="D89" s="129" t="s">
        <v>430</v>
      </c>
      <c r="E89" s="130" t="s">
        <v>576</v>
      </c>
      <c r="F89" s="184">
        <v>8.5</v>
      </c>
      <c r="G89" s="83"/>
    </row>
    <row r="90" spans="1:7" ht="23.25" customHeight="1">
      <c r="A90" s="58"/>
      <c r="B90" s="58"/>
      <c r="C90" s="58"/>
      <c r="D90" s="129" t="s">
        <v>450</v>
      </c>
      <c r="E90" s="133" t="s">
        <v>452</v>
      </c>
      <c r="F90" s="186"/>
      <c r="G90" s="83"/>
    </row>
    <row r="91" spans="1:7" ht="23.25" customHeight="1">
      <c r="A91" s="58"/>
      <c r="B91" s="58"/>
      <c r="C91" s="58"/>
      <c r="D91" s="129" t="s">
        <v>451</v>
      </c>
      <c r="E91" s="133" t="s">
        <v>453</v>
      </c>
      <c r="F91" s="186"/>
      <c r="G91" s="83"/>
    </row>
    <row r="92" spans="1:7" ht="23.25" customHeight="1">
      <c r="A92" s="58"/>
      <c r="B92" s="58"/>
      <c r="C92" s="58"/>
      <c r="D92" s="129" t="s">
        <v>431</v>
      </c>
      <c r="E92" s="130" t="s">
        <v>577</v>
      </c>
      <c r="F92" s="185">
        <v>0</v>
      </c>
      <c r="G92" s="83"/>
    </row>
    <row r="93" spans="1:7" ht="23.25" customHeight="1">
      <c r="A93" s="58"/>
      <c r="B93" s="58"/>
      <c r="C93" s="58"/>
      <c r="D93" s="129" t="s">
        <v>454</v>
      </c>
      <c r="E93" s="130" t="s">
        <v>578</v>
      </c>
      <c r="F93" s="185">
        <v>1</v>
      </c>
      <c r="G93" s="83"/>
    </row>
    <row r="94" spans="1:7" ht="23.1" customHeight="1">
      <c r="A94" s="58"/>
      <c r="B94" s="58"/>
      <c r="C94" s="58"/>
      <c r="D94" s="80" t="s">
        <v>327</v>
      </c>
      <c r="E94" s="124" t="s">
        <v>328</v>
      </c>
      <c r="F94" s="127" t="s">
        <v>350</v>
      </c>
      <c r="G94" s="83"/>
    </row>
    <row r="95" spans="1:7" ht="12.75" customHeight="1">
      <c r="A95" s="58"/>
      <c r="B95" s="58"/>
      <c r="C95" s="58"/>
      <c r="D95" s="140"/>
      <c r="E95" s="178" t="s">
        <v>522</v>
      </c>
      <c r="F95" s="141"/>
      <c r="G95" s="142"/>
    </row>
    <row r="96" spans="1:7">
      <c r="A96" s="58"/>
      <c r="B96" s="58"/>
      <c r="C96" s="58"/>
      <c r="D96" s="136"/>
      <c r="E96" s="96"/>
      <c r="F96" s="96"/>
      <c r="G96" s="96"/>
    </row>
    <row r="97" spans="1:7" s="60" customFormat="1" ht="17.25" customHeight="1">
      <c r="A97" s="59"/>
      <c r="B97" s="59"/>
      <c r="C97" s="59"/>
      <c r="D97" s="173"/>
      <c r="E97" s="174" t="s">
        <v>525</v>
      </c>
      <c r="F97" s="175"/>
      <c r="G97" s="175"/>
    </row>
    <row r="98" spans="1:7" s="60" customFormat="1" ht="12.75">
      <c r="A98" s="59"/>
      <c r="B98" s="59"/>
      <c r="C98" s="59"/>
      <c r="D98" s="173"/>
      <c r="E98" s="174" t="s">
        <v>524</v>
      </c>
      <c r="F98" s="175"/>
      <c r="G98" s="175"/>
    </row>
    <row r="99" spans="1:7">
      <c r="D99" s="173"/>
      <c r="E99" s="175"/>
      <c r="F99" s="175"/>
      <c r="G99" s="175"/>
    </row>
    <row r="100" spans="1:7" ht="27" customHeight="1">
      <c r="D100" s="176" t="s">
        <v>447</v>
      </c>
      <c r="E100" s="235" t="s">
        <v>581</v>
      </c>
      <c r="F100" s="235"/>
      <c r="G100" s="235"/>
    </row>
    <row r="101" spans="1:7">
      <c r="D101" s="173"/>
      <c r="E101" s="175"/>
      <c r="F101" s="175"/>
      <c r="G101" s="175"/>
    </row>
    <row r="102" spans="1:7" ht="39" customHeight="1">
      <c r="D102" s="177" t="s">
        <v>471</v>
      </c>
      <c r="E102" s="231" t="s">
        <v>579</v>
      </c>
      <c r="F102" s="231"/>
      <c r="G102" s="231"/>
    </row>
    <row r="103" spans="1:7" ht="27" customHeight="1">
      <c r="D103" s="177"/>
      <c r="E103" s="231" t="s">
        <v>580</v>
      </c>
      <c r="F103" s="231"/>
      <c r="G103" s="231"/>
    </row>
  </sheetData>
  <sheetProtection password="FA9C" sheet="1" objects="1" scenarios="1" formatColumns="0" formatRows="0"/>
  <mergeCells count="12">
    <mergeCell ref="E103:G103"/>
    <mergeCell ref="E11:G11"/>
    <mergeCell ref="D8:D9"/>
    <mergeCell ref="E8:E9"/>
    <mergeCell ref="G8:G9"/>
    <mergeCell ref="F8:F9"/>
    <mergeCell ref="E100:G100"/>
    <mergeCell ref="E7:F7"/>
    <mergeCell ref="D4:G4"/>
    <mergeCell ref="D5:G5"/>
    <mergeCell ref="D6:G6"/>
    <mergeCell ref="E102:G102"/>
  </mergeCells>
  <phoneticPr fontId="0" type="noConversion"/>
  <dataValidations xWindow="646" yWindow="517" count="19">
    <dataValidation type="textLength" operator="lessThanOrEqual" allowBlank="1" showInputMessage="1" showErrorMessage="1" errorTitle="Ошибка" error="Допускается ввод не более 900 символов!" sqref="F12:F14 G51:G94 F46:F49 F41:F44 F30:F37 G12:G28 G30:G39 G41:G49 F20:F21">
      <formula1>900</formula1>
    </dataValidation>
    <dataValidation type="list" allowBlank="1" showInputMessage="1" showErrorMessage="1" errorTitle="Ошибка" error="Выберите значение из списка" prompt="Выберите значение из списка" sqref="F19 F22:F23 F52:F54 F66:F79">
      <formula1>yes_no</formula1>
    </dataValidation>
    <dataValidation type="list" allowBlank="1" showInputMessage="1" showErrorMessage="1" errorTitle="Ошибка" error="Пожалуйста, выберите МР из списка!" prompt="Выберите значение из списка" sqref="F17">
      <formula1>MR_LIST</formula1>
    </dataValidation>
    <dataValidation type="list" allowBlank="1" showInputMessage="1" showErrorMessage="1" errorTitle="Ошибка" error="Выберите значение из списка" prompt="Выберите значение из списка" sqref="F51">
      <formula1>ts_list</formula1>
    </dataValidation>
    <dataValidation type="list" allowBlank="1" showInputMessage="1" showErrorMessage="1" errorTitle="Ошибка" error="Выберите значение из списка" prompt="Выберите значение из списка" sqref="F94">
      <formula1>vdet_tbo_list_with_no</formula1>
    </dataValidation>
    <dataValidation type="list" allowBlank="1" showInputMessage="1" showErrorMessage="1" errorTitle="Ошибка" error="Выберите значение из списка" prompt="Выберите значение из списка" sqref="F80">
      <formula1>vdet_gvs_list_with_no</formula1>
    </dataValidation>
    <dataValidation type="list" allowBlank="1" showInputMessage="1" showErrorMessage="1" errorTitle="Ошибка" error="Выберите значение из списка" prompt="Выберите значение из списка" sqref="F84">
      <formula1>vdet_vs_list_with_no</formula1>
    </dataValidation>
    <dataValidation type="list" allowBlank="1" showInputMessage="1" showErrorMessage="1" errorTitle="Ошибка" error="Выберите значение из списка" prompt="Выберите значение из списка" sqref="F88">
      <formula1>vdet_vo_list_with_no</formula1>
    </dataValidation>
    <dataValidation type="decimal" allowBlank="1" showErrorMessage="1" errorTitle="Ошибка" error="Допускается ввод только неотрицательных чисел!" sqref="F85 F82 F89:F91 F55:F58 F60:F65">
      <formula1>0</formula1>
      <formula2>9.99999999999999E+23</formula2>
    </dataValidation>
    <dataValidation type="whole" allowBlank="1" showErrorMessage="1" errorTitle="Ошибка" error="Допускается ввод только неотрицательных целых чисел!" sqref="F86:F87 F83 F92:F93">
      <formula1>0</formula1>
      <formula2>9.99999999999999E+23</formula2>
    </dataValidation>
    <dataValidation type="list" allowBlank="1" showInputMessage="1" errorTitle="Ошибка" error="Выберите значение из списка" prompt="Выберите значение из списка" sqref="F38">
      <formula1>list_url</formula1>
    </dataValidation>
    <dataValidation type="list" allowBlank="1" showInputMessage="1" errorTitle="Ошибка" error="Выберите значение из списка" prompt="Выберите значение из списка" sqref="F39">
      <formula1>list_email</formula1>
    </dataValidation>
    <dataValidation allowBlank="1" showInputMessage="1" showErrorMessage="1" prompt="Выберите значение, выполнив двойной щелчок левой кнопки мыши по ячейке." sqref="F25:F28"/>
    <dataValidation type="list" allowBlank="1" showInputMessage="1" showErrorMessage="1" errorTitle="Ошибка" error="Выберите значение из списка" prompt="Выберите значение из списка" sqref="F81">
      <formula1>List_open</formula1>
    </dataValidation>
    <dataValidation type="list" allowBlank="1" showInputMessage="1" errorTitle="Ошибка" sqref="F16">
      <formula1>no_kpp</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sqref="F24 F45"/>
    <dataValidation type="list" allowBlank="1" showInputMessage="1" showErrorMessage="1" errorTitle="Ошибка" error="Выберите значение из списка" prompt="Выберите значение из списка" sqref="F59">
      <formula1>list_ed</formula1>
    </dataValidation>
    <dataValidation type="textLength" allowBlank="1" showInputMessage="1" showErrorMessage="1" errorTitle="Ошибка" error="ИНН должен быть длиной 10 или 12 символов" prompt="10-12 символов" sqref="F15">
      <formula1>10</formula1>
      <formula2>12</formula2>
    </dataValidation>
    <dataValidation type="list" showInputMessage="1" showErrorMessage="1" errorTitle="Внимание" error="Пожалуйста, выберите МО из списка!" sqref="F18">
      <formula1>MO_LIST_2</formula1>
    </dataValidation>
  </dataValidations>
  <pageMargins left="0" right="0" top="0" bottom="0" header="0" footer="0"/>
  <pageSetup paperSize="9" scale="85" orientation="portrait" horizontalDpi="4294967292"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sheetPr codeName="List03">
    <tabColor indexed="31"/>
  </sheetPr>
  <dimension ref="A1:E11"/>
  <sheetViews>
    <sheetView showGridLines="0" topLeftCell="C3" workbookViewId="0"/>
  </sheetViews>
  <sheetFormatPr defaultRowHeight="11.25"/>
  <cols>
    <col min="1" max="2" width="15" style="52" hidden="1" customWidth="1"/>
    <col min="3" max="3" width="3.7109375" style="52" customWidth="1"/>
    <col min="4" max="4" width="96.140625" style="52" customWidth="1"/>
    <col min="5" max="5" width="53.85546875" style="52" customWidth="1"/>
    <col min="6" max="6" width="39.85546875" style="52" customWidth="1"/>
    <col min="7" max="7" width="20.85546875" style="52" customWidth="1"/>
    <col min="8" max="8" width="32.85546875" style="52" customWidth="1"/>
    <col min="9" max="9" width="33.5703125" style="52" customWidth="1"/>
    <col min="10" max="16384" width="9.140625" style="52"/>
  </cols>
  <sheetData>
    <row r="1" spans="4:5" hidden="1"/>
    <row r="2" spans="4:5" hidden="1"/>
    <row r="3" spans="4:5" s="2" customFormat="1">
      <c r="E3" s="91"/>
    </row>
    <row r="4" spans="4:5" s="2" customFormat="1" ht="26.25" customHeight="1">
      <c r="D4" s="92" t="s">
        <v>474</v>
      </c>
    </row>
    <row r="5" spans="4:5" s="2" customFormat="1"/>
    <row r="6" spans="4:5" s="2" customFormat="1" ht="30" customHeight="1">
      <c r="D6" s="93"/>
    </row>
    <row r="7" spans="4:5" s="2" customFormat="1" ht="30" customHeight="1">
      <c r="D7" s="93"/>
    </row>
    <row r="8" spans="4:5" s="2" customFormat="1" ht="30" customHeight="1">
      <c r="D8" s="93"/>
    </row>
    <row r="9" spans="4:5" s="2" customFormat="1" ht="30" customHeight="1">
      <c r="D9" s="93"/>
    </row>
    <row r="10" spans="4:5" s="2" customFormat="1" ht="30" customHeight="1">
      <c r="D10" s="93"/>
    </row>
    <row r="11" spans="4:5" s="2" customFormat="1" ht="30" customHeight="1">
      <c r="D11" s="93"/>
    </row>
  </sheetData>
  <sheetProtection password="FA9C" sheet="1" scenarios="1" formatColumns="0" formatRows="0"/>
  <phoneticPr fontId="9" type="noConversion"/>
  <dataValidations count="1">
    <dataValidation type="textLength" operator="lessThanOrEqual" allowBlank="1" showInputMessage="1" showErrorMessage="1" errorTitle="Ошибка" error="Допускается ввод не более 900 символов!" sqref="D6:D11">
      <formula1>900</formula1>
    </dataValidation>
  </dataValidations>
  <pageMargins left="0.7" right="0.7" top="0.75" bottom="0.75" header="0.3" footer="0.3"/>
  <pageSetup paperSize="9" orientation="portrait" horizontalDpi="4294967292" verticalDpi="0" r:id="rId1"/>
  <headerFooter alignWithMargins="0"/>
</worksheet>
</file>

<file path=xl/worksheets/sheet7.xml><?xml version="1.0" encoding="utf-8"?>
<worksheet xmlns="http://schemas.openxmlformats.org/spreadsheetml/2006/main" xmlns:r="http://schemas.openxmlformats.org/officeDocument/2006/relationships">
  <sheetPr codeName="SheetCheckBeforeSave" enableFormatConditionsCalculation="0">
    <tabColor indexed="31"/>
  </sheetPr>
  <dimension ref="A1:G17"/>
  <sheetViews>
    <sheetView showGridLines="0" tabSelected="1" topLeftCell="D9" zoomScaleNormal="100" workbookViewId="0"/>
  </sheetViews>
  <sheetFormatPr defaultRowHeight="11.25"/>
  <cols>
    <col min="1" max="3" width="3.28515625" style="3" hidden="1" customWidth="1"/>
    <col min="4" max="4" width="8.28515625" style="3" customWidth="1"/>
    <col min="5" max="5" width="33.28515625" style="3" customWidth="1"/>
    <col min="6" max="6" width="100.85546875" style="3" customWidth="1"/>
    <col min="7" max="7" width="18.7109375" style="4" customWidth="1"/>
    <col min="8" max="16384" width="9.140625" style="3"/>
  </cols>
  <sheetData>
    <row r="1" spans="1:7" hidden="1"/>
    <row r="2" spans="1:7" ht="12.75" hidden="1">
      <c r="A2" s="5"/>
      <c r="B2" s="6"/>
    </row>
    <row r="3" spans="1:7" hidden="1"/>
    <row r="4" spans="1:7" hidden="1"/>
    <row r="5" spans="1:7" hidden="1"/>
    <row r="6" spans="1:7" hidden="1"/>
    <row r="7" spans="1:7" hidden="1"/>
    <row r="8" spans="1:7" hidden="1">
      <c r="G8" s="7"/>
    </row>
    <row r="9" spans="1:7" ht="11.25" customHeight="1">
      <c r="E9" s="75"/>
      <c r="F9" s="75"/>
      <c r="G9" s="76"/>
    </row>
    <row r="10" spans="1:7" ht="21.75" customHeight="1">
      <c r="D10" s="75"/>
      <c r="E10" s="236" t="s">
        <v>58</v>
      </c>
      <c r="F10" s="236"/>
      <c r="G10" s="236"/>
    </row>
    <row r="11" spans="1:7">
      <c r="E11" s="75"/>
      <c r="F11" s="75"/>
      <c r="G11" s="76"/>
    </row>
    <row r="12" spans="1:7" ht="20.25" customHeight="1">
      <c r="D12" s="75"/>
      <c r="E12" s="170" t="s">
        <v>56</v>
      </c>
      <c r="F12" s="170" t="s">
        <v>59</v>
      </c>
      <c r="G12" s="170" t="s">
        <v>238</v>
      </c>
    </row>
    <row r="13" spans="1:7">
      <c r="E13" s="171" t="s">
        <v>137</v>
      </c>
      <c r="F13" s="171" t="s">
        <v>57</v>
      </c>
      <c r="G13" s="171" t="s">
        <v>60</v>
      </c>
    </row>
    <row r="14" spans="1:7" ht="12.75">
      <c r="E14" s="187" t="s">
        <v>1474</v>
      </c>
      <c r="F14" s="188" t="s">
        <v>1472</v>
      </c>
      <c r="G14" s="189" t="s">
        <v>1473</v>
      </c>
    </row>
    <row r="15" spans="1:7" ht="12.75">
      <c r="E15" s="187" t="s">
        <v>1475</v>
      </c>
      <c r="F15" s="188" t="s">
        <v>1472</v>
      </c>
      <c r="G15" s="189" t="s">
        <v>1473</v>
      </c>
    </row>
    <row r="16" spans="1:7" ht="12.75">
      <c r="E16" s="187" t="s">
        <v>1476</v>
      </c>
      <c r="F16" s="188" t="s">
        <v>1472</v>
      </c>
      <c r="G16" s="189" t="s">
        <v>1473</v>
      </c>
    </row>
    <row r="17" spans="5:7" ht="12.75">
      <c r="E17" s="187" t="s">
        <v>1477</v>
      </c>
      <c r="F17" s="188" t="s">
        <v>1472</v>
      </c>
      <c r="G17" s="189" t="s">
        <v>1473</v>
      </c>
    </row>
  </sheetData>
  <sheetProtection password="FA9C" sheet="1" objects="1" scenarios="1" formatColumns="0" formatRows="0"/>
  <mergeCells count="1">
    <mergeCell ref="E10:G10"/>
  </mergeCells>
  <phoneticPr fontId="20" type="noConversion"/>
  <hyperlinks>
    <hyperlink ref="E14" location="'Карточка организации'!F26" tooltip="'Карточка организации'!F26" display="Карточка организации!F26"/>
    <hyperlink ref="E15" location="'Карточка организации'!F27" tooltip="'Карточка организации'!F27" display="Карточка организации!F27"/>
    <hyperlink ref="E16" location="'Карточка организации'!F33" tooltip="'Карточка организации'!F33" display="Карточка организации!F33"/>
    <hyperlink ref="E17" location="'Карточка организации'!F37" tooltip="'Карточка организации'!F37" display="Карточка организации!F37"/>
  </hyperlinks>
  <pageMargins left="0.75" right="0.75" top="1" bottom="1" header="0.5" footer="0.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sheetPr codeName="modHyp">
    <tabColor indexed="47"/>
  </sheetPr>
  <dimension ref="A1"/>
  <sheetViews>
    <sheetView showGridLines="0" zoomScaleNormal="100" workbookViewId="0"/>
  </sheetViews>
  <sheetFormatPr defaultRowHeight="11.25"/>
  <cols>
    <col min="1" max="16384" width="9.140625" style="144"/>
  </cols>
  <sheetData/>
  <sheetProtection formatColumns="0" formatRows="0"/>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sheetPr codeName="modInfo">
    <tabColor indexed="47"/>
  </sheetPr>
  <dimension ref="A1"/>
  <sheetViews>
    <sheetView showGridLines="0" workbookViewId="0"/>
  </sheetViews>
  <sheetFormatPr defaultRowHeight="11.25"/>
  <cols>
    <col min="1" max="16384" width="9.140625" style="2"/>
  </cols>
  <sheetData/>
  <phoneticPr fontId="9"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sheetPr codeName="modfrmCheckUpdates">
    <tabColor indexed="47"/>
  </sheetPr>
  <dimension ref="A1"/>
  <sheetViews>
    <sheetView showGridLines="0" zoomScaleNormal="100" workbookViewId="0"/>
  </sheetViews>
  <sheetFormatPr defaultRowHeight="11.25"/>
  <sheetData/>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modfrmDateChoose">
    <tabColor indexed="47"/>
  </sheetPr>
  <dimension ref="A1"/>
  <sheetViews>
    <sheetView showGridLines="0" zoomScaleNormal="100" workbookViewId="0"/>
  </sheetViews>
  <sheetFormatPr defaultRowHeight="11.25"/>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Лист15" enableFormatConditionsCalculation="0">
    <tabColor indexed="47"/>
  </sheetPr>
  <dimension ref="A1:AA84"/>
  <sheetViews>
    <sheetView showGridLines="0" zoomScaleNormal="100" workbookViewId="0"/>
  </sheetViews>
  <sheetFormatPr defaultRowHeight="11.25"/>
  <cols>
    <col min="1" max="1" width="9.140625" style="10"/>
    <col min="2" max="2" width="34.85546875" style="2" customWidth="1"/>
    <col min="3" max="3" width="21.42578125" style="10" customWidth="1"/>
    <col min="4" max="4" width="16.140625" style="10" customWidth="1"/>
    <col min="5" max="5" width="15" style="10" customWidth="1"/>
    <col min="6" max="6" width="9.140625" style="10"/>
    <col min="7" max="7" width="33.28515625" style="10" customWidth="1"/>
    <col min="8" max="8" width="26.85546875" style="10" customWidth="1"/>
    <col min="9" max="9" width="15.42578125" style="10" customWidth="1"/>
    <col min="10" max="10" width="24.140625" style="10" customWidth="1"/>
    <col min="11" max="11" width="20.85546875" style="10" customWidth="1"/>
    <col min="12" max="13" width="20.28515625" style="10" customWidth="1"/>
    <col min="14" max="14" width="21.85546875" style="10" customWidth="1"/>
    <col min="15" max="17" width="22.5703125" style="10" customWidth="1"/>
    <col min="18" max="21" width="9.140625" style="10"/>
    <col min="22" max="22" width="26" style="10" customWidth="1"/>
    <col min="23" max="23" width="17.140625" style="10" customWidth="1"/>
    <col min="24" max="24" width="25.7109375" style="10" customWidth="1"/>
    <col min="25" max="25" width="10.140625" style="10" customWidth="1"/>
    <col min="26" max="26" width="9.140625" style="10"/>
    <col min="27" max="27" width="17.42578125" style="10" customWidth="1"/>
    <col min="28" max="16384" width="9.140625" style="10"/>
  </cols>
  <sheetData>
    <row r="1" spans="1:27" s="9" customFormat="1" ht="12" customHeight="1">
      <c r="A1" s="8"/>
      <c r="B1" s="47" t="s">
        <v>142</v>
      </c>
      <c r="C1" s="11" t="s">
        <v>82</v>
      </c>
      <c r="D1" s="11" t="s">
        <v>61</v>
      </c>
      <c r="E1" s="48" t="s">
        <v>128</v>
      </c>
      <c r="F1" s="48" t="s">
        <v>348</v>
      </c>
      <c r="G1" s="48" t="s">
        <v>130</v>
      </c>
      <c r="H1" s="48" t="s">
        <v>203</v>
      </c>
      <c r="I1" s="48" t="s">
        <v>204</v>
      </c>
      <c r="J1" s="48" t="s">
        <v>205</v>
      </c>
      <c r="K1" s="48" t="s">
        <v>124</v>
      </c>
      <c r="L1" s="48" t="s">
        <v>206</v>
      </c>
      <c r="M1" s="48" t="s">
        <v>207</v>
      </c>
      <c r="N1" s="48" t="s">
        <v>125</v>
      </c>
      <c r="O1" s="48" t="s">
        <v>334</v>
      </c>
      <c r="P1" s="48" t="s">
        <v>335</v>
      </c>
      <c r="Q1" s="48" t="s">
        <v>353</v>
      </c>
      <c r="T1" s="48" t="s">
        <v>389</v>
      </c>
      <c r="U1" s="48" t="s">
        <v>426</v>
      </c>
      <c r="V1" s="48" t="s">
        <v>433</v>
      </c>
      <c r="W1" s="48" t="s">
        <v>439</v>
      </c>
      <c r="X1" s="48" t="s">
        <v>441</v>
      </c>
      <c r="Y1" s="48" t="s">
        <v>475</v>
      </c>
      <c r="Z1" s="48" t="s">
        <v>509</v>
      </c>
      <c r="AA1" s="48" t="s">
        <v>554</v>
      </c>
    </row>
    <row r="2" spans="1:27" ht="12" customHeight="1">
      <c r="A2" s="10">
        <v>0</v>
      </c>
      <c r="B2" s="47" t="s">
        <v>143</v>
      </c>
      <c r="C2" s="43" t="s">
        <v>62</v>
      </c>
      <c r="D2" s="12" t="s">
        <v>62</v>
      </c>
      <c r="E2" s="9">
        <v>2009</v>
      </c>
      <c r="F2" s="10" t="s">
        <v>349</v>
      </c>
      <c r="G2" s="53" t="s">
        <v>198</v>
      </c>
      <c r="H2" s="53" t="s">
        <v>213</v>
      </c>
      <c r="I2" s="53" t="s">
        <v>200</v>
      </c>
      <c r="J2" s="53" t="s">
        <v>222</v>
      </c>
      <c r="K2" s="49" t="s">
        <v>97</v>
      </c>
      <c r="L2" s="54" t="s">
        <v>217</v>
      </c>
      <c r="M2" s="54" t="s">
        <v>219</v>
      </c>
      <c r="N2" s="50" t="s">
        <v>135</v>
      </c>
      <c r="O2" s="10" t="s">
        <v>336</v>
      </c>
      <c r="P2" s="10" t="s">
        <v>340</v>
      </c>
      <c r="Q2" s="52" t="s">
        <v>350</v>
      </c>
      <c r="T2" s="61" t="s">
        <v>390</v>
      </c>
      <c r="U2" s="62" t="s">
        <v>390</v>
      </c>
      <c r="V2" s="62" t="s">
        <v>434</v>
      </c>
      <c r="W2" s="62" t="s">
        <v>437</v>
      </c>
      <c r="X2" s="61" t="s">
        <v>440</v>
      </c>
      <c r="Y2" s="62" t="s">
        <v>438</v>
      </c>
      <c r="Z2" s="62" t="s">
        <v>510</v>
      </c>
      <c r="AA2" s="62" t="s">
        <v>555</v>
      </c>
    </row>
    <row r="3" spans="1:27" ht="12" customHeight="1">
      <c r="B3" s="47" t="s">
        <v>144</v>
      </c>
      <c r="C3" s="43" t="s">
        <v>63</v>
      </c>
      <c r="D3" s="12" t="s">
        <v>63</v>
      </c>
      <c r="E3" s="9">
        <v>2010</v>
      </c>
      <c r="F3" s="10" t="s">
        <v>350</v>
      </c>
      <c r="G3" s="53" t="s">
        <v>200</v>
      </c>
      <c r="H3" s="53" t="s">
        <v>214</v>
      </c>
      <c r="I3" s="53"/>
      <c r="J3" s="53" t="s">
        <v>225</v>
      </c>
      <c r="K3" s="49" t="s">
        <v>87</v>
      </c>
      <c r="L3" s="10" t="s">
        <v>223</v>
      </c>
      <c r="M3" s="54" t="s">
        <v>220</v>
      </c>
      <c r="N3" s="50" t="s">
        <v>134</v>
      </c>
      <c r="O3" s="10" t="s">
        <v>337</v>
      </c>
      <c r="P3" s="10" t="s">
        <v>341</v>
      </c>
      <c r="Q3" s="52" t="s">
        <v>290</v>
      </c>
      <c r="T3" s="61" t="s">
        <v>365</v>
      </c>
      <c r="U3" s="62" t="s">
        <v>365</v>
      </c>
      <c r="V3" s="62" t="s">
        <v>435</v>
      </c>
      <c r="W3" s="62" t="s">
        <v>438</v>
      </c>
      <c r="X3" s="62" t="s">
        <v>438</v>
      </c>
      <c r="Z3" s="90" t="s">
        <v>511</v>
      </c>
      <c r="AA3" s="90" t="s">
        <v>553</v>
      </c>
    </row>
    <row r="4" spans="1:27" ht="12" customHeight="1">
      <c r="B4" s="47" t="s">
        <v>145</v>
      </c>
      <c r="C4" s="43" t="s">
        <v>64</v>
      </c>
      <c r="D4" s="12" t="s">
        <v>64</v>
      </c>
      <c r="E4" s="9">
        <v>2011</v>
      </c>
      <c r="G4" s="53" t="s">
        <v>201</v>
      </c>
      <c r="H4" s="53" t="s">
        <v>215</v>
      </c>
      <c r="I4" s="53"/>
      <c r="J4" s="53" t="s">
        <v>350</v>
      </c>
      <c r="K4" s="49" t="s">
        <v>98</v>
      </c>
      <c r="L4" s="53" t="s">
        <v>224</v>
      </c>
      <c r="M4" s="54" t="s">
        <v>221</v>
      </c>
      <c r="N4" s="50" t="s">
        <v>126</v>
      </c>
      <c r="O4" s="10" t="s">
        <v>338</v>
      </c>
      <c r="P4" s="10" t="s">
        <v>342</v>
      </c>
      <c r="Q4" s="52" t="s">
        <v>293</v>
      </c>
      <c r="T4" s="61" t="s">
        <v>366</v>
      </c>
      <c r="U4" s="62" t="s">
        <v>366</v>
      </c>
      <c r="V4" s="62" t="s">
        <v>469</v>
      </c>
      <c r="Z4" s="62" t="s">
        <v>512</v>
      </c>
    </row>
    <row r="5" spans="1:27" ht="12" customHeight="1">
      <c r="B5" s="47" t="s">
        <v>147</v>
      </c>
      <c r="C5" s="43" t="s">
        <v>65</v>
      </c>
      <c r="D5" s="12" t="s">
        <v>65</v>
      </c>
      <c r="E5" s="9">
        <v>2012</v>
      </c>
      <c r="G5" s="2" t="s">
        <v>197</v>
      </c>
      <c r="H5" s="53" t="s">
        <v>216</v>
      </c>
      <c r="I5" s="2"/>
      <c r="J5" s="48" t="s">
        <v>355</v>
      </c>
      <c r="K5" s="49" t="s">
        <v>94</v>
      </c>
      <c r="L5" s="54" t="s">
        <v>218</v>
      </c>
      <c r="M5" s="54" t="s">
        <v>350</v>
      </c>
      <c r="N5" s="50" t="s">
        <v>133</v>
      </c>
      <c r="O5" s="10" t="s">
        <v>339</v>
      </c>
      <c r="P5" s="10" t="s">
        <v>343</v>
      </c>
      <c r="Q5" s="52" t="s">
        <v>294</v>
      </c>
      <c r="T5" s="61" t="s">
        <v>367</v>
      </c>
      <c r="U5" s="62" t="s">
        <v>367</v>
      </c>
      <c r="Z5" s="90" t="s">
        <v>513</v>
      </c>
    </row>
    <row r="6" spans="1:27" ht="12" customHeight="1">
      <c r="B6" s="47" t="s">
        <v>148</v>
      </c>
      <c r="C6" s="43" t="s">
        <v>66</v>
      </c>
      <c r="D6" s="12" t="s">
        <v>66</v>
      </c>
      <c r="E6" s="9">
        <v>2013</v>
      </c>
      <c r="G6" s="53" t="s">
        <v>229</v>
      </c>
      <c r="H6" s="53" t="s">
        <v>350</v>
      </c>
      <c r="I6" s="53"/>
      <c r="J6" s="53"/>
      <c r="K6" s="49" t="s">
        <v>96</v>
      </c>
      <c r="L6" s="54" t="s">
        <v>350</v>
      </c>
      <c r="M6" s="48" t="s">
        <v>357</v>
      </c>
      <c r="N6" s="50" t="s">
        <v>132</v>
      </c>
      <c r="P6" s="10" t="s">
        <v>344</v>
      </c>
      <c r="Q6" s="52" t="s">
        <v>296</v>
      </c>
      <c r="T6" s="61" t="s">
        <v>368</v>
      </c>
      <c r="U6" s="62" t="s">
        <v>368</v>
      </c>
      <c r="Z6" s="62" t="s">
        <v>514</v>
      </c>
    </row>
    <row r="7" spans="1:27" ht="12" customHeight="1">
      <c r="B7" s="47" t="s">
        <v>149</v>
      </c>
      <c r="C7" s="43" t="s">
        <v>83</v>
      </c>
      <c r="D7" s="1"/>
      <c r="E7" s="9">
        <v>2014</v>
      </c>
      <c r="G7" s="53" t="s">
        <v>199</v>
      </c>
      <c r="H7" s="48" t="s">
        <v>356</v>
      </c>
      <c r="I7" s="2"/>
      <c r="J7" s="2"/>
      <c r="K7" s="49" t="s">
        <v>123</v>
      </c>
      <c r="L7" s="48" t="s">
        <v>354</v>
      </c>
      <c r="M7" s="49"/>
      <c r="P7" s="10" t="s">
        <v>345</v>
      </c>
      <c r="T7" s="61" t="s">
        <v>369</v>
      </c>
      <c r="U7" s="62" t="s">
        <v>369</v>
      </c>
      <c r="Z7" s="90" t="s">
        <v>515</v>
      </c>
    </row>
    <row r="8" spans="1:27" ht="12" customHeight="1">
      <c r="B8" s="47" t="s">
        <v>150</v>
      </c>
      <c r="C8" s="43" t="s">
        <v>84</v>
      </c>
      <c r="E8" s="9">
        <v>2015</v>
      </c>
      <c r="G8" s="2" t="s">
        <v>202</v>
      </c>
      <c r="H8" s="2"/>
      <c r="I8" s="2"/>
      <c r="J8" s="2"/>
      <c r="K8" s="49" t="s">
        <v>95</v>
      </c>
      <c r="L8" s="49"/>
      <c r="M8" s="49"/>
      <c r="P8" s="10" t="s">
        <v>346</v>
      </c>
      <c r="T8" s="61" t="s">
        <v>370</v>
      </c>
      <c r="U8" s="62" t="s">
        <v>370</v>
      </c>
      <c r="Z8" s="62" t="s">
        <v>516</v>
      </c>
    </row>
    <row r="9" spans="1:27" ht="12" customHeight="1">
      <c r="B9" s="47" t="s">
        <v>151</v>
      </c>
      <c r="C9" s="43" t="s">
        <v>85</v>
      </c>
      <c r="E9" s="9">
        <v>2016</v>
      </c>
      <c r="G9" s="2" t="s">
        <v>129</v>
      </c>
      <c r="P9" s="10" t="s">
        <v>347</v>
      </c>
      <c r="T9" s="61" t="s">
        <v>371</v>
      </c>
      <c r="U9" s="62" t="s">
        <v>371</v>
      </c>
      <c r="Z9" s="90" t="s">
        <v>517</v>
      </c>
    </row>
    <row r="10" spans="1:27" ht="12" customHeight="1">
      <c r="B10" s="47" t="s">
        <v>152</v>
      </c>
      <c r="C10" s="43" t="s">
        <v>86</v>
      </c>
      <c r="E10" s="9">
        <v>2017</v>
      </c>
      <c r="G10" s="10" t="s">
        <v>230</v>
      </c>
      <c r="H10" s="53"/>
      <c r="I10" s="53"/>
      <c r="J10" s="53"/>
      <c r="T10" s="61" t="s">
        <v>372</v>
      </c>
      <c r="U10" s="62" t="s">
        <v>372</v>
      </c>
      <c r="Z10" s="62" t="s">
        <v>518</v>
      </c>
    </row>
    <row r="11" spans="1:27" ht="12" customHeight="1">
      <c r="B11" s="47" t="s">
        <v>146</v>
      </c>
      <c r="E11" s="9">
        <v>2018</v>
      </c>
      <c r="T11" s="61" t="s">
        <v>373</v>
      </c>
      <c r="U11" s="62" t="s">
        <v>373</v>
      </c>
      <c r="Z11" s="90" t="s">
        <v>519</v>
      </c>
    </row>
    <row r="12" spans="1:27" ht="12" customHeight="1">
      <c r="B12" s="47" t="s">
        <v>27</v>
      </c>
      <c r="E12" s="9">
        <v>2019</v>
      </c>
      <c r="G12" s="2" t="s">
        <v>197</v>
      </c>
      <c r="T12" s="61" t="s">
        <v>374</v>
      </c>
      <c r="U12" s="62" t="s">
        <v>374</v>
      </c>
      <c r="Z12" s="62" t="s">
        <v>520</v>
      </c>
    </row>
    <row r="13" spans="1:27" ht="11.25" customHeight="1">
      <c r="B13" s="47" t="s">
        <v>6</v>
      </c>
      <c r="E13" s="9">
        <v>2020</v>
      </c>
      <c r="G13" s="2" t="s">
        <v>129</v>
      </c>
      <c r="T13" s="61" t="s">
        <v>375</v>
      </c>
      <c r="U13" s="62" t="s">
        <v>375</v>
      </c>
      <c r="Z13" s="90" t="s">
        <v>521</v>
      </c>
    </row>
    <row r="14" spans="1:27" ht="11.25" customHeight="1">
      <c r="B14" s="47" t="s">
        <v>153</v>
      </c>
      <c r="E14" s="9">
        <v>2021</v>
      </c>
      <c r="T14" s="61" t="s">
        <v>376</v>
      </c>
      <c r="U14" s="62" t="s">
        <v>376</v>
      </c>
    </row>
    <row r="15" spans="1:27" ht="11.25" customHeight="1">
      <c r="B15" s="47" t="s">
        <v>28</v>
      </c>
      <c r="E15" s="9">
        <v>2022</v>
      </c>
      <c r="T15" s="61" t="s">
        <v>377</v>
      </c>
      <c r="U15" s="62" t="s">
        <v>377</v>
      </c>
    </row>
    <row r="16" spans="1:27" ht="11.25" customHeight="1">
      <c r="B16" s="47" t="s">
        <v>154</v>
      </c>
      <c r="T16" s="61" t="s">
        <v>378</v>
      </c>
      <c r="U16" s="62" t="s">
        <v>378</v>
      </c>
    </row>
    <row r="17" spans="2:21" ht="11.25" customHeight="1">
      <c r="B17" s="47" t="s">
        <v>155</v>
      </c>
      <c r="E17" s="48" t="s">
        <v>361</v>
      </c>
      <c r="T17" s="61" t="s">
        <v>379</v>
      </c>
      <c r="U17" s="62" t="s">
        <v>379</v>
      </c>
    </row>
    <row r="18" spans="2:21" ht="11.25" customHeight="1">
      <c r="B18" s="47" t="s">
        <v>156</v>
      </c>
      <c r="E18" s="90" t="s">
        <v>468</v>
      </c>
      <c r="T18" s="61" t="s">
        <v>380</v>
      </c>
      <c r="U18" s="62" t="s">
        <v>380</v>
      </c>
    </row>
    <row r="19" spans="2:21" ht="11.25" customHeight="1">
      <c r="B19" s="47" t="s">
        <v>157</v>
      </c>
      <c r="T19" s="61" t="s">
        <v>381</v>
      </c>
      <c r="U19" s="62" t="s">
        <v>381</v>
      </c>
    </row>
    <row r="20" spans="2:21" ht="11.25" customHeight="1">
      <c r="B20" s="47" t="s">
        <v>158</v>
      </c>
      <c r="T20" s="61" t="s">
        <v>382</v>
      </c>
      <c r="U20" s="62" t="s">
        <v>382</v>
      </c>
    </row>
    <row r="21" spans="2:21" ht="11.25" customHeight="1">
      <c r="B21" s="47" t="s">
        <v>29</v>
      </c>
      <c r="T21" s="61" t="s">
        <v>383</v>
      </c>
      <c r="U21" s="62" t="s">
        <v>383</v>
      </c>
    </row>
    <row r="22" spans="2:21">
      <c r="B22" s="47" t="s">
        <v>159</v>
      </c>
      <c r="T22" s="61" t="s">
        <v>384</v>
      </c>
      <c r="U22" s="62" t="s">
        <v>384</v>
      </c>
    </row>
    <row r="23" spans="2:21">
      <c r="B23" s="47" t="s">
        <v>160</v>
      </c>
      <c r="T23" s="61" t="s">
        <v>385</v>
      </c>
      <c r="U23" s="62" t="s">
        <v>385</v>
      </c>
    </row>
    <row r="24" spans="2:21">
      <c r="B24" s="47" t="s">
        <v>161</v>
      </c>
      <c r="T24" s="61" t="s">
        <v>386</v>
      </c>
      <c r="U24" s="62" t="s">
        <v>386</v>
      </c>
    </row>
    <row r="25" spans="2:21">
      <c r="B25" s="47" t="s">
        <v>162</v>
      </c>
      <c r="T25" s="61" t="s">
        <v>387</v>
      </c>
      <c r="U25" s="62" t="s">
        <v>387</v>
      </c>
    </row>
    <row r="26" spans="2:21">
      <c r="B26" s="47" t="s">
        <v>163</v>
      </c>
      <c r="U26" s="62" t="s">
        <v>388</v>
      </c>
    </row>
    <row r="27" spans="2:21">
      <c r="B27" s="47" t="s">
        <v>164</v>
      </c>
      <c r="U27" s="62" t="s">
        <v>391</v>
      </c>
    </row>
    <row r="28" spans="2:21">
      <c r="B28" s="47" t="s">
        <v>165</v>
      </c>
      <c r="U28" s="62" t="s">
        <v>392</v>
      </c>
    </row>
    <row r="29" spans="2:21">
      <c r="B29" s="47" t="s">
        <v>166</v>
      </c>
      <c r="U29" s="62" t="s">
        <v>393</v>
      </c>
    </row>
    <row r="30" spans="2:21">
      <c r="B30" s="47" t="s">
        <v>167</v>
      </c>
      <c r="U30" s="62" t="s">
        <v>394</v>
      </c>
    </row>
    <row r="31" spans="2:21">
      <c r="B31" s="47" t="s">
        <v>168</v>
      </c>
      <c r="U31" s="62" t="s">
        <v>395</v>
      </c>
    </row>
    <row r="32" spans="2:21">
      <c r="B32" s="47" t="s">
        <v>169</v>
      </c>
      <c r="U32" s="62" t="s">
        <v>396</v>
      </c>
    </row>
    <row r="33" spans="2:21">
      <c r="B33" s="47" t="s">
        <v>170</v>
      </c>
      <c r="U33" s="62" t="s">
        <v>397</v>
      </c>
    </row>
    <row r="34" spans="2:21">
      <c r="B34" s="47" t="s">
        <v>171</v>
      </c>
      <c r="U34" s="62" t="s">
        <v>398</v>
      </c>
    </row>
    <row r="35" spans="2:21">
      <c r="B35" s="47" t="s">
        <v>172</v>
      </c>
      <c r="U35" s="62" t="s">
        <v>399</v>
      </c>
    </row>
    <row r="36" spans="2:21">
      <c r="B36" s="47" t="s">
        <v>173</v>
      </c>
      <c r="U36" s="62" t="s">
        <v>400</v>
      </c>
    </row>
    <row r="37" spans="2:21">
      <c r="B37" s="47" t="s">
        <v>174</v>
      </c>
      <c r="U37" s="62" t="s">
        <v>401</v>
      </c>
    </row>
    <row r="38" spans="2:21">
      <c r="B38" s="47" t="s">
        <v>175</v>
      </c>
      <c r="U38" s="62" t="s">
        <v>402</v>
      </c>
    </row>
    <row r="39" spans="2:21" ht="11.25" customHeight="1">
      <c r="B39" s="47" t="s">
        <v>176</v>
      </c>
      <c r="U39" s="62" t="s">
        <v>403</v>
      </c>
    </row>
    <row r="40" spans="2:21" ht="11.25" customHeight="1">
      <c r="B40" s="47" t="s">
        <v>177</v>
      </c>
      <c r="U40" s="62" t="s">
        <v>404</v>
      </c>
    </row>
    <row r="41" spans="2:21" ht="11.25" customHeight="1">
      <c r="B41" s="47" t="s">
        <v>178</v>
      </c>
      <c r="U41" s="62" t="s">
        <v>405</v>
      </c>
    </row>
    <row r="42" spans="2:21" ht="11.25" customHeight="1">
      <c r="B42" s="47" t="s">
        <v>179</v>
      </c>
      <c r="U42" s="62" t="s">
        <v>406</v>
      </c>
    </row>
    <row r="43" spans="2:21" ht="11.25" customHeight="1">
      <c r="B43" s="47" t="s">
        <v>180</v>
      </c>
      <c r="U43" s="62" t="s">
        <v>407</v>
      </c>
    </row>
    <row r="44" spans="2:21" ht="11.25" customHeight="1">
      <c r="B44" s="47" t="s">
        <v>181</v>
      </c>
      <c r="U44" s="62" t="s">
        <v>408</v>
      </c>
    </row>
    <row r="45" spans="2:21">
      <c r="B45" s="47" t="s">
        <v>182</v>
      </c>
      <c r="U45" s="62" t="s">
        <v>409</v>
      </c>
    </row>
    <row r="46" spans="2:21">
      <c r="B46" s="47" t="s">
        <v>183</v>
      </c>
      <c r="U46" s="62" t="s">
        <v>410</v>
      </c>
    </row>
    <row r="47" spans="2:21">
      <c r="B47" s="47" t="s">
        <v>184</v>
      </c>
      <c r="U47" s="62" t="s">
        <v>411</v>
      </c>
    </row>
    <row r="48" spans="2:21">
      <c r="B48" s="47" t="s">
        <v>185</v>
      </c>
      <c r="U48" s="62" t="s">
        <v>412</v>
      </c>
    </row>
    <row r="49" spans="2:21">
      <c r="B49" s="47" t="s">
        <v>186</v>
      </c>
      <c r="U49" s="62" t="s">
        <v>413</v>
      </c>
    </row>
    <row r="50" spans="2:21">
      <c r="B50" s="47" t="s">
        <v>187</v>
      </c>
      <c r="U50" s="62" t="s">
        <v>414</v>
      </c>
    </row>
    <row r="51" spans="2:21">
      <c r="B51" s="47" t="s">
        <v>188</v>
      </c>
      <c r="U51" s="62" t="s">
        <v>415</v>
      </c>
    </row>
    <row r="52" spans="2:21">
      <c r="B52" s="47" t="s">
        <v>189</v>
      </c>
      <c r="U52" s="62" t="s">
        <v>416</v>
      </c>
    </row>
    <row r="53" spans="2:21">
      <c r="B53" s="47" t="s">
        <v>190</v>
      </c>
      <c r="U53" s="62" t="s">
        <v>417</v>
      </c>
    </row>
    <row r="54" spans="2:21">
      <c r="B54" s="47" t="s">
        <v>191</v>
      </c>
      <c r="U54" s="62" t="s">
        <v>418</v>
      </c>
    </row>
    <row r="55" spans="2:21">
      <c r="B55" s="47" t="s">
        <v>192</v>
      </c>
      <c r="U55" s="62" t="s">
        <v>419</v>
      </c>
    </row>
    <row r="56" spans="2:21">
      <c r="B56" s="47" t="s">
        <v>193</v>
      </c>
      <c r="U56" s="62" t="s">
        <v>420</v>
      </c>
    </row>
    <row r="57" spans="2:21">
      <c r="B57" s="47" t="s">
        <v>194</v>
      </c>
      <c r="U57" s="62" t="s">
        <v>421</v>
      </c>
    </row>
    <row r="58" spans="2:21">
      <c r="B58" s="47" t="s">
        <v>195</v>
      </c>
      <c r="U58" s="62" t="s">
        <v>422</v>
      </c>
    </row>
    <row r="59" spans="2:21">
      <c r="B59" s="47" t="s">
        <v>0</v>
      </c>
      <c r="U59" s="62" t="s">
        <v>423</v>
      </c>
    </row>
    <row r="60" spans="2:21">
      <c r="B60" s="47" t="s">
        <v>1</v>
      </c>
      <c r="U60" s="62" t="s">
        <v>424</v>
      </c>
    </row>
    <row r="61" spans="2:21">
      <c r="B61" s="47" t="s">
        <v>2</v>
      </c>
      <c r="U61" s="62" t="s">
        <v>425</v>
      </c>
    </row>
    <row r="62" spans="2:21">
      <c r="B62" s="47" t="s">
        <v>3</v>
      </c>
    </row>
    <row r="63" spans="2:21">
      <c r="B63" s="47" t="s">
        <v>4</v>
      </c>
    </row>
    <row r="64" spans="2:21">
      <c r="B64" s="47" t="s">
        <v>5</v>
      </c>
    </row>
    <row r="65" spans="2:2">
      <c r="B65" s="47" t="s">
        <v>7</v>
      </c>
    </row>
    <row r="66" spans="2:2">
      <c r="B66" s="47" t="s">
        <v>8</v>
      </c>
    </row>
    <row r="67" spans="2:2">
      <c r="B67" s="47" t="s">
        <v>9</v>
      </c>
    </row>
    <row r="68" spans="2:2">
      <c r="B68" s="47" t="s">
        <v>10</v>
      </c>
    </row>
    <row r="69" spans="2:2">
      <c r="B69" s="47" t="s">
        <v>11</v>
      </c>
    </row>
    <row r="70" spans="2:2">
      <c r="B70" s="47" t="s">
        <v>12</v>
      </c>
    </row>
    <row r="71" spans="2:2">
      <c r="B71" s="47" t="s">
        <v>13</v>
      </c>
    </row>
    <row r="72" spans="2:2">
      <c r="B72" s="47" t="s">
        <v>14</v>
      </c>
    </row>
    <row r="73" spans="2:2">
      <c r="B73" s="47" t="s">
        <v>15</v>
      </c>
    </row>
    <row r="74" spans="2:2">
      <c r="B74" s="47" t="s">
        <v>16</v>
      </c>
    </row>
    <row r="75" spans="2:2">
      <c r="B75" s="47" t="s">
        <v>17</v>
      </c>
    </row>
    <row r="76" spans="2:2">
      <c r="B76" s="47" t="s">
        <v>18</v>
      </c>
    </row>
    <row r="77" spans="2:2">
      <c r="B77" s="47" t="s">
        <v>19</v>
      </c>
    </row>
    <row r="78" spans="2:2">
      <c r="B78" s="47" t="s">
        <v>20</v>
      </c>
    </row>
    <row r="79" spans="2:2">
      <c r="B79" s="47" t="s">
        <v>21</v>
      </c>
    </row>
    <row r="80" spans="2:2">
      <c r="B80" s="47" t="s">
        <v>22</v>
      </c>
    </row>
    <row r="81" spans="2:2">
      <c r="B81" s="47" t="s">
        <v>23</v>
      </c>
    </row>
    <row r="82" spans="2:2">
      <c r="B82" s="47" t="s">
        <v>24</v>
      </c>
    </row>
    <row r="83" spans="2:2">
      <c r="B83" s="47" t="s">
        <v>25</v>
      </c>
    </row>
    <row r="84" spans="2:2">
      <c r="B84" s="47" t="s">
        <v>26</v>
      </c>
    </row>
  </sheetData>
  <sheetProtection formatColumns="0" formatRows="0"/>
  <phoneticPr fontId="18" type="noConversion"/>
  <pageMargins left="0.75" right="0.75" top="1" bottom="1" header="0.5" footer="0.5"/>
  <pageSetup paperSize="9"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sheetPr codeName="AllSheetsInThisWorkbook" enableFormatConditionsCalculation="0">
    <tabColor indexed="47"/>
  </sheetPr>
  <dimension ref="A1:B200"/>
  <sheetViews>
    <sheetView showGridLines="0" zoomScaleNormal="100" workbookViewId="0"/>
  </sheetViews>
  <sheetFormatPr defaultRowHeight="11.25"/>
  <cols>
    <col min="1" max="1" width="36.28515625" style="2" customWidth="1"/>
    <col min="2" max="2" width="21.140625" style="2" bestFit="1" customWidth="1"/>
    <col min="3" max="16384" width="9.140625" style="10"/>
  </cols>
  <sheetData>
    <row r="1" spans="1:2">
      <c r="A1" s="13" t="s">
        <v>67</v>
      </c>
      <c r="B1" s="13" t="s">
        <v>68</v>
      </c>
    </row>
    <row r="2" spans="1:2">
      <c r="A2" t="s">
        <v>69</v>
      </c>
      <c r="B2" t="s">
        <v>547</v>
      </c>
    </row>
    <row r="3" spans="1:2">
      <c r="A3" t="s">
        <v>330</v>
      </c>
      <c r="B3" t="s">
        <v>228</v>
      </c>
    </row>
    <row r="4" spans="1:2">
      <c r="A4" t="s">
        <v>71</v>
      </c>
      <c r="B4" t="s">
        <v>548</v>
      </c>
    </row>
    <row r="5" spans="1:2">
      <c r="A5" t="s">
        <v>448</v>
      </c>
      <c r="B5" t="s">
        <v>549</v>
      </c>
    </row>
    <row r="6" spans="1:2">
      <c r="A6" t="s">
        <v>239</v>
      </c>
      <c r="B6" t="s">
        <v>70</v>
      </c>
    </row>
    <row r="7" spans="1:2">
      <c r="A7" t="s">
        <v>474</v>
      </c>
      <c r="B7" t="s">
        <v>72</v>
      </c>
    </row>
    <row r="8" spans="1:2">
      <c r="A8" t="s">
        <v>77</v>
      </c>
      <c r="B8" t="s">
        <v>331</v>
      </c>
    </row>
    <row r="9" spans="1:2">
      <c r="A9"/>
      <c r="B9" t="s">
        <v>332</v>
      </c>
    </row>
    <row r="10" spans="1:2">
      <c r="A10"/>
      <c r="B10" t="s">
        <v>333</v>
      </c>
    </row>
    <row r="11" spans="1:2">
      <c r="A11"/>
      <c r="B11" t="s">
        <v>208</v>
      </c>
    </row>
    <row r="12" spans="1:2">
      <c r="A12"/>
      <c r="B12" t="s">
        <v>209</v>
      </c>
    </row>
    <row r="13" spans="1:2">
      <c r="A13"/>
      <c r="B13" t="s">
        <v>210</v>
      </c>
    </row>
    <row r="14" spans="1:2">
      <c r="A14"/>
      <c r="B14" t="s">
        <v>121</v>
      </c>
    </row>
    <row r="15" spans="1:2">
      <c r="A15"/>
      <c r="B15" t="s">
        <v>211</v>
      </c>
    </row>
    <row r="16" spans="1:2">
      <c r="A16"/>
      <c r="B16" t="s">
        <v>212</v>
      </c>
    </row>
    <row r="17" spans="1:2">
      <c r="A17"/>
      <c r="B17" t="s">
        <v>122</v>
      </c>
    </row>
    <row r="18" spans="1:2">
      <c r="A18"/>
      <c r="B18" t="s">
        <v>73</v>
      </c>
    </row>
    <row r="19" spans="1:2">
      <c r="A19"/>
      <c r="B19" t="s">
        <v>358</v>
      </c>
    </row>
    <row r="20" spans="1:2">
      <c r="A20"/>
      <c r="B20" t="s">
        <v>75</v>
      </c>
    </row>
    <row r="21" spans="1:2">
      <c r="A21"/>
      <c r="B21" t="s">
        <v>76</v>
      </c>
    </row>
    <row r="22" spans="1:2">
      <c r="A22"/>
      <c r="B22" t="s">
        <v>359</v>
      </c>
    </row>
    <row r="23" spans="1:2">
      <c r="A23"/>
      <c r="B23" t="s">
        <v>136</v>
      </c>
    </row>
    <row r="24" spans="1:2">
      <c r="A24"/>
      <c r="B24" t="s">
        <v>74</v>
      </c>
    </row>
    <row r="25" spans="1:2">
      <c r="A25"/>
      <c r="B25" t="s">
        <v>360</v>
      </c>
    </row>
    <row r="26" spans="1:2">
      <c r="A26"/>
      <c r="B26" t="s">
        <v>449</v>
      </c>
    </row>
    <row r="27" spans="1:2">
      <c r="A27"/>
      <c r="B27"/>
    </row>
    <row r="28" spans="1:2">
      <c r="A28"/>
      <c r="B28"/>
    </row>
    <row r="29" spans="1:2">
      <c r="A29"/>
      <c r="B29"/>
    </row>
    <row r="30" spans="1:2">
      <c r="A30"/>
      <c r="B30"/>
    </row>
    <row r="31" spans="1:2">
      <c r="A31"/>
      <c r="B31"/>
    </row>
    <row r="32" spans="1:2">
      <c r="A32"/>
      <c r="B32"/>
    </row>
    <row r="33" spans="1:2">
      <c r="A33"/>
      <c r="B33"/>
    </row>
    <row r="34" spans="1:2">
      <c r="A34"/>
      <c r="B34"/>
    </row>
    <row r="35" spans="1:2">
      <c r="A35"/>
      <c r="B35"/>
    </row>
    <row r="36" spans="1:2">
      <c r="A36"/>
      <c r="B36"/>
    </row>
    <row r="37" spans="1:2">
      <c r="A37"/>
      <c r="B37"/>
    </row>
    <row r="38" spans="1:2">
      <c r="A38"/>
      <c r="B38"/>
    </row>
    <row r="39" spans="1:2">
      <c r="A39"/>
      <c r="B39"/>
    </row>
    <row r="40" spans="1:2">
      <c r="A40"/>
      <c r="B40"/>
    </row>
    <row r="41" spans="1:2">
      <c r="A41"/>
      <c r="B41"/>
    </row>
    <row r="42" spans="1:2">
      <c r="A42"/>
      <c r="B42"/>
    </row>
    <row r="43" spans="1:2">
      <c r="A43"/>
      <c r="B43"/>
    </row>
    <row r="44" spans="1:2">
      <c r="A44"/>
      <c r="B44"/>
    </row>
    <row r="45" spans="1:2">
      <c r="A45"/>
      <c r="B45"/>
    </row>
    <row r="46" spans="1:2">
      <c r="A46"/>
      <c r="B46"/>
    </row>
    <row r="47" spans="1:2">
      <c r="A47"/>
      <c r="B47"/>
    </row>
    <row r="48" spans="1:2">
      <c r="A48"/>
      <c r="B48"/>
    </row>
    <row r="49" spans="1:2">
      <c r="A49"/>
      <c r="B49"/>
    </row>
    <row r="50" spans="1:2">
      <c r="A50"/>
      <c r="B50"/>
    </row>
    <row r="51" spans="1:2">
      <c r="A51"/>
      <c r="B51"/>
    </row>
    <row r="52" spans="1:2">
      <c r="A52"/>
      <c r="B52"/>
    </row>
    <row r="53" spans="1:2">
      <c r="A53"/>
      <c r="B53"/>
    </row>
    <row r="54" spans="1:2">
      <c r="A54"/>
      <c r="B54"/>
    </row>
    <row r="55" spans="1:2">
      <c r="A55"/>
      <c r="B55"/>
    </row>
    <row r="56" spans="1:2">
      <c r="A56"/>
      <c r="B56"/>
    </row>
    <row r="57" spans="1:2">
      <c r="A57"/>
      <c r="B57"/>
    </row>
    <row r="58" spans="1:2">
      <c r="A58"/>
      <c r="B58"/>
    </row>
    <row r="59" spans="1:2">
      <c r="A59"/>
      <c r="B59"/>
    </row>
    <row r="60" spans="1:2">
      <c r="A60"/>
      <c r="B60"/>
    </row>
    <row r="61" spans="1:2">
      <c r="A61"/>
      <c r="B61"/>
    </row>
    <row r="62" spans="1:2">
      <c r="A62"/>
      <c r="B62"/>
    </row>
    <row r="63" spans="1:2">
      <c r="A63"/>
      <c r="B63"/>
    </row>
    <row r="64" spans="1:2">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row r="93" spans="1:2">
      <c r="A93"/>
      <c r="B93"/>
    </row>
    <row r="94" spans="1:2">
      <c r="A94"/>
      <c r="B94"/>
    </row>
    <row r="95" spans="1:2">
      <c r="A95"/>
      <c r="B95"/>
    </row>
    <row r="96" spans="1:2">
      <c r="A96"/>
      <c r="B96"/>
    </row>
    <row r="97" spans="1:2">
      <c r="A97"/>
      <c r="B97"/>
    </row>
    <row r="98" spans="1:2">
      <c r="A98"/>
      <c r="B98"/>
    </row>
    <row r="99" spans="1:2">
      <c r="A99"/>
      <c r="B99"/>
    </row>
    <row r="100" spans="1:2">
      <c r="A100"/>
      <c r="B100"/>
    </row>
    <row r="101" spans="1:2">
      <c r="A101"/>
      <c r="B101"/>
    </row>
    <row r="102" spans="1:2">
      <c r="A102"/>
      <c r="B102"/>
    </row>
    <row r="103" spans="1:2">
      <c r="A103"/>
      <c r="B103"/>
    </row>
    <row r="104" spans="1:2">
      <c r="A104"/>
      <c r="B104"/>
    </row>
    <row r="105" spans="1:2">
      <c r="A105"/>
      <c r="B105"/>
    </row>
    <row r="106" spans="1:2">
      <c r="A106"/>
      <c r="B106"/>
    </row>
    <row r="107" spans="1:2">
      <c r="A107"/>
      <c r="B107"/>
    </row>
    <row r="108" spans="1:2">
      <c r="A108"/>
      <c r="B108"/>
    </row>
    <row r="109" spans="1:2">
      <c r="A109"/>
      <c r="B109"/>
    </row>
    <row r="110" spans="1:2">
      <c r="A110"/>
      <c r="B110"/>
    </row>
    <row r="111" spans="1:2">
      <c r="A111"/>
      <c r="B111"/>
    </row>
    <row r="112" spans="1:2">
      <c r="A112"/>
      <c r="B112"/>
    </row>
    <row r="113" spans="1:2">
      <c r="A113"/>
      <c r="B113"/>
    </row>
    <row r="114" spans="1:2">
      <c r="A114"/>
      <c r="B114"/>
    </row>
    <row r="115" spans="1:2">
      <c r="A115"/>
      <c r="B115"/>
    </row>
    <row r="116" spans="1:2">
      <c r="A116"/>
      <c r="B116"/>
    </row>
    <row r="117" spans="1:2">
      <c r="A117"/>
      <c r="B117"/>
    </row>
    <row r="118" spans="1:2">
      <c r="A118"/>
      <c r="B118"/>
    </row>
    <row r="119" spans="1:2">
      <c r="A119"/>
      <c r="B119"/>
    </row>
    <row r="120" spans="1:2">
      <c r="A120"/>
      <c r="B120"/>
    </row>
    <row r="121" spans="1:2">
      <c r="A121"/>
      <c r="B121"/>
    </row>
    <row r="122" spans="1:2">
      <c r="A122"/>
      <c r="B122"/>
    </row>
    <row r="123" spans="1:2">
      <c r="A123"/>
      <c r="B123"/>
    </row>
    <row r="124" spans="1:2">
      <c r="A124"/>
      <c r="B124"/>
    </row>
    <row r="125" spans="1:2">
      <c r="A125"/>
      <c r="B125"/>
    </row>
    <row r="126" spans="1:2">
      <c r="A126"/>
      <c r="B126"/>
    </row>
    <row r="127" spans="1:2">
      <c r="A127"/>
      <c r="B127"/>
    </row>
    <row r="128" spans="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sheetData>
  <sheetProtection formatColumns="0" formatRows="0"/>
  <phoneticPr fontId="9" type="noConversion"/>
  <pageMargins left="0.75" right="0.75" top="1" bottom="1" header="0.5" footer="0.5"/>
  <pageSetup paperSize="9" orientation="portrait" r:id="rId1"/>
  <headerFooter alignWithMargins="0"/>
  <legacyDrawing r:id="rId2"/>
  <controls>
    <control shapeId="10241" r:id="rId3" name="cmdGetListAllSheets"/>
  </controls>
</worksheet>
</file>

<file path=xl/worksheets/sheet14.xml><?xml version="1.0" encoding="utf-8"?>
<worksheet xmlns="http://schemas.openxmlformats.org/spreadsheetml/2006/main" xmlns:r="http://schemas.openxmlformats.org/officeDocument/2006/relationships">
  <sheetPr codeName="modUpdTemplMain">
    <tabColor indexed="47"/>
  </sheetPr>
  <dimension ref="AA1:AJ1"/>
  <sheetViews>
    <sheetView showGridLines="0" zoomScaleNormal="100" workbookViewId="0"/>
  </sheetViews>
  <sheetFormatPr defaultRowHeight="11.25"/>
  <cols>
    <col min="1" max="26" width="9.140625" style="55"/>
    <col min="27" max="36" width="9.140625" style="56"/>
    <col min="37" max="16384" width="9.140625" style="55"/>
  </cols>
  <sheetData/>
  <sheetProtection formatColumns="0" formatRows="0"/>
  <pageMargins left="0.75" right="0.75" top="1" bottom="1" header="0.5" footer="0.5"/>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sheetPr codeName="Лист10" enableFormatConditionsCalculation="0">
    <tabColor indexed="47"/>
  </sheetPr>
  <dimension ref="A1:G1"/>
  <sheetViews>
    <sheetView showGridLines="0" workbookViewId="0"/>
  </sheetViews>
  <sheetFormatPr defaultRowHeight="11.25"/>
  <cols>
    <col min="1" max="16384" width="9.140625" style="61"/>
  </cols>
  <sheetData>
    <row r="1" spans="1:7">
      <c r="A1" s="61" t="s">
        <v>88</v>
      </c>
      <c r="B1" s="44" t="s">
        <v>78</v>
      </c>
      <c r="C1" s="44" t="s">
        <v>79</v>
      </c>
      <c r="D1" s="44" t="s">
        <v>131</v>
      </c>
      <c r="E1" s="44" t="s">
        <v>89</v>
      </c>
      <c r="F1" s="61" t="s">
        <v>90</v>
      </c>
      <c r="G1" s="61" t="s">
        <v>91</v>
      </c>
    </row>
  </sheetData>
  <phoneticPr fontId="9" type="noConversion"/>
  <pageMargins left="0.75" right="0.75" top="1" bottom="1" header="0.5" footer="0.5"/>
  <headerFooter alignWithMargins="0"/>
</worksheet>
</file>

<file path=xl/worksheets/sheet16.xml><?xml version="1.0" encoding="utf-8"?>
<worksheet xmlns="http://schemas.openxmlformats.org/spreadsheetml/2006/main" xmlns:r="http://schemas.openxmlformats.org/officeDocument/2006/relationships">
  <sheetPr codeName="Лист11">
    <tabColor indexed="47"/>
  </sheetPr>
  <dimension ref="A1:G1"/>
  <sheetViews>
    <sheetView showGridLines="0" workbookViewId="0"/>
  </sheetViews>
  <sheetFormatPr defaultRowHeight="11.25"/>
  <cols>
    <col min="1" max="16384" width="9.140625" style="44"/>
  </cols>
  <sheetData>
    <row r="1" spans="1:7">
      <c r="A1" s="44" t="s">
        <v>88</v>
      </c>
      <c r="B1" s="44" t="s">
        <v>78</v>
      </c>
      <c r="C1" s="44" t="s">
        <v>79</v>
      </c>
      <c r="D1" s="44" t="s">
        <v>131</v>
      </c>
      <c r="E1" s="44" t="s">
        <v>89</v>
      </c>
      <c r="F1" s="44" t="s">
        <v>90</v>
      </c>
      <c r="G1" s="44" t="s">
        <v>91</v>
      </c>
    </row>
  </sheetData>
  <phoneticPr fontId="9"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sheetPr codeName="Лист5">
    <tabColor indexed="47"/>
  </sheetPr>
  <dimension ref="A1:G185"/>
  <sheetViews>
    <sheetView showGridLines="0" workbookViewId="0"/>
  </sheetViews>
  <sheetFormatPr defaultRowHeight="11.25"/>
  <cols>
    <col min="1" max="16384" width="9.140625" style="44"/>
  </cols>
  <sheetData>
    <row r="1" spans="1:7">
      <c r="A1" s="44" t="s">
        <v>88</v>
      </c>
      <c r="B1" s="44" t="s">
        <v>78</v>
      </c>
      <c r="C1" s="44" t="s">
        <v>79</v>
      </c>
      <c r="D1" s="44" t="s">
        <v>131</v>
      </c>
      <c r="E1" s="44" t="s">
        <v>89</v>
      </c>
      <c r="F1" s="44" t="s">
        <v>90</v>
      </c>
      <c r="G1" s="44" t="s">
        <v>91</v>
      </c>
    </row>
    <row r="2" spans="1:7">
      <c r="A2" s="44">
        <v>1</v>
      </c>
      <c r="B2" s="44" t="s">
        <v>585</v>
      </c>
      <c r="C2" s="44" t="s">
        <v>587</v>
      </c>
      <c r="D2" s="44" t="s">
        <v>588</v>
      </c>
      <c r="E2" s="44" t="s">
        <v>1350</v>
      </c>
      <c r="F2" s="44" t="s">
        <v>1351</v>
      </c>
      <c r="G2" s="44" t="s">
        <v>1352</v>
      </c>
    </row>
    <row r="3" spans="1:7">
      <c r="A3" s="44">
        <v>2</v>
      </c>
      <c r="B3" s="44" t="s">
        <v>585</v>
      </c>
      <c r="C3" s="44" t="s">
        <v>589</v>
      </c>
      <c r="D3" s="44" t="s">
        <v>590</v>
      </c>
      <c r="E3" s="44" t="s">
        <v>1350</v>
      </c>
      <c r="F3" s="44" t="s">
        <v>1351</v>
      </c>
      <c r="G3" s="44" t="s">
        <v>1352</v>
      </c>
    </row>
    <row r="4" spans="1:7">
      <c r="A4" s="44">
        <v>3</v>
      </c>
      <c r="B4" s="44" t="s">
        <v>585</v>
      </c>
      <c r="C4" s="44" t="s">
        <v>591</v>
      </c>
      <c r="D4" s="44" t="s">
        <v>592</v>
      </c>
      <c r="E4" s="44" t="s">
        <v>1350</v>
      </c>
      <c r="F4" s="44" t="s">
        <v>1351</v>
      </c>
      <c r="G4" s="44" t="s">
        <v>1352</v>
      </c>
    </row>
    <row r="5" spans="1:7">
      <c r="A5" s="44">
        <v>4</v>
      </c>
      <c r="B5" s="44" t="s">
        <v>585</v>
      </c>
      <c r="C5" s="44" t="s">
        <v>593</v>
      </c>
      <c r="D5" s="44" t="s">
        <v>594</v>
      </c>
      <c r="E5" s="44" t="s">
        <v>1350</v>
      </c>
      <c r="F5" s="44" t="s">
        <v>1351</v>
      </c>
      <c r="G5" s="44" t="s">
        <v>1352</v>
      </c>
    </row>
    <row r="6" spans="1:7">
      <c r="A6" s="44">
        <v>5</v>
      </c>
      <c r="B6" s="44" t="s">
        <v>585</v>
      </c>
      <c r="C6" s="44" t="s">
        <v>595</v>
      </c>
      <c r="D6" s="44" t="s">
        <v>596</v>
      </c>
      <c r="E6" s="44" t="s">
        <v>1350</v>
      </c>
      <c r="F6" s="44" t="s">
        <v>1351</v>
      </c>
      <c r="G6" s="44" t="s">
        <v>1352</v>
      </c>
    </row>
    <row r="7" spans="1:7">
      <c r="A7" s="44">
        <v>6</v>
      </c>
      <c r="B7" s="44" t="s">
        <v>585</v>
      </c>
      <c r="C7" s="44" t="s">
        <v>597</v>
      </c>
      <c r="D7" s="44" t="s">
        <v>598</v>
      </c>
      <c r="E7" s="44" t="s">
        <v>1350</v>
      </c>
      <c r="F7" s="44" t="s">
        <v>1351</v>
      </c>
      <c r="G7" s="44" t="s">
        <v>1352</v>
      </c>
    </row>
    <row r="8" spans="1:7">
      <c r="A8" s="44">
        <v>7</v>
      </c>
      <c r="B8" s="44" t="s">
        <v>585</v>
      </c>
      <c r="C8" s="44" t="s">
        <v>599</v>
      </c>
      <c r="D8" s="44" t="s">
        <v>600</v>
      </c>
      <c r="E8" s="44" t="s">
        <v>1350</v>
      </c>
      <c r="F8" s="44" t="s">
        <v>1351</v>
      </c>
      <c r="G8" s="44" t="s">
        <v>1352</v>
      </c>
    </row>
    <row r="9" spans="1:7">
      <c r="A9" s="44">
        <v>8</v>
      </c>
      <c r="B9" s="44" t="s">
        <v>585</v>
      </c>
      <c r="C9" s="44" t="s">
        <v>601</v>
      </c>
      <c r="D9" s="44" t="s">
        <v>602</v>
      </c>
      <c r="E9" s="44" t="s">
        <v>1350</v>
      </c>
      <c r="F9" s="44" t="s">
        <v>1351</v>
      </c>
      <c r="G9" s="44" t="s">
        <v>1352</v>
      </c>
    </row>
    <row r="10" spans="1:7">
      <c r="A10" s="44">
        <v>9</v>
      </c>
      <c r="B10" s="44" t="s">
        <v>585</v>
      </c>
      <c r="C10" s="44" t="s">
        <v>603</v>
      </c>
      <c r="D10" s="44" t="s">
        <v>604</v>
      </c>
      <c r="E10" s="44" t="s">
        <v>1350</v>
      </c>
      <c r="F10" s="44" t="s">
        <v>1351</v>
      </c>
      <c r="G10" s="44" t="s">
        <v>1352</v>
      </c>
    </row>
    <row r="11" spans="1:7">
      <c r="A11" s="44">
        <v>10</v>
      </c>
      <c r="B11" s="44" t="s">
        <v>585</v>
      </c>
      <c r="C11" s="44" t="s">
        <v>605</v>
      </c>
      <c r="D11" s="44" t="s">
        <v>606</v>
      </c>
      <c r="E11" s="44" t="s">
        <v>1350</v>
      </c>
      <c r="F11" s="44" t="s">
        <v>1351</v>
      </c>
      <c r="G11" s="44" t="s">
        <v>1352</v>
      </c>
    </row>
    <row r="12" spans="1:7">
      <c r="A12" s="44">
        <v>11</v>
      </c>
      <c r="B12" s="44" t="s">
        <v>585</v>
      </c>
      <c r="C12" s="44" t="s">
        <v>607</v>
      </c>
      <c r="D12" s="44" t="s">
        <v>608</v>
      </c>
      <c r="E12" s="44" t="s">
        <v>1350</v>
      </c>
      <c r="F12" s="44" t="s">
        <v>1351</v>
      </c>
      <c r="G12" s="44" t="s">
        <v>1352</v>
      </c>
    </row>
    <row r="13" spans="1:7">
      <c r="A13" s="44">
        <v>12</v>
      </c>
      <c r="B13" s="44" t="s">
        <v>585</v>
      </c>
      <c r="C13" s="44" t="s">
        <v>609</v>
      </c>
      <c r="D13" s="44" t="s">
        <v>610</v>
      </c>
      <c r="E13" s="44" t="s">
        <v>1350</v>
      </c>
      <c r="F13" s="44" t="s">
        <v>1351</v>
      </c>
      <c r="G13" s="44" t="s">
        <v>1352</v>
      </c>
    </row>
    <row r="14" spans="1:7">
      <c r="A14" s="44">
        <v>13</v>
      </c>
      <c r="B14" s="44" t="s">
        <v>585</v>
      </c>
      <c r="C14" s="44" t="s">
        <v>611</v>
      </c>
      <c r="D14" s="44" t="s">
        <v>612</v>
      </c>
      <c r="E14" s="44" t="s">
        <v>1350</v>
      </c>
      <c r="F14" s="44" t="s">
        <v>1351</v>
      </c>
      <c r="G14" s="44" t="s">
        <v>1352</v>
      </c>
    </row>
    <row r="15" spans="1:7">
      <c r="A15" s="44">
        <v>14</v>
      </c>
      <c r="B15" s="44" t="s">
        <v>585</v>
      </c>
      <c r="C15" s="44" t="s">
        <v>613</v>
      </c>
      <c r="D15" s="44" t="s">
        <v>614</v>
      </c>
      <c r="E15" s="44" t="s">
        <v>1350</v>
      </c>
      <c r="F15" s="44" t="s">
        <v>1351</v>
      </c>
      <c r="G15" s="44" t="s">
        <v>1352</v>
      </c>
    </row>
    <row r="16" spans="1:7">
      <c r="A16" s="44">
        <v>15</v>
      </c>
      <c r="B16" s="44" t="s">
        <v>585</v>
      </c>
      <c r="C16" s="44" t="s">
        <v>615</v>
      </c>
      <c r="D16" s="44" t="s">
        <v>616</v>
      </c>
      <c r="E16" s="44" t="s">
        <v>1350</v>
      </c>
      <c r="F16" s="44" t="s">
        <v>1351</v>
      </c>
      <c r="G16" s="44" t="s">
        <v>1352</v>
      </c>
    </row>
    <row r="17" spans="1:7">
      <c r="A17" s="44">
        <v>16</v>
      </c>
      <c r="B17" s="44" t="s">
        <v>585</v>
      </c>
      <c r="C17" s="44" t="s">
        <v>617</v>
      </c>
      <c r="D17" s="44" t="s">
        <v>618</v>
      </c>
      <c r="E17" s="44" t="s">
        <v>1350</v>
      </c>
      <c r="F17" s="44" t="s">
        <v>1351</v>
      </c>
      <c r="G17" s="44" t="s">
        <v>1352</v>
      </c>
    </row>
    <row r="18" spans="1:7">
      <c r="A18" s="44">
        <v>17</v>
      </c>
      <c r="B18" s="44" t="s">
        <v>585</v>
      </c>
      <c r="C18" s="44" t="s">
        <v>619</v>
      </c>
      <c r="D18" s="44" t="s">
        <v>620</v>
      </c>
      <c r="E18" s="44" t="s">
        <v>1350</v>
      </c>
      <c r="F18" s="44" t="s">
        <v>1351</v>
      </c>
      <c r="G18" s="44" t="s">
        <v>1352</v>
      </c>
    </row>
    <row r="19" spans="1:7">
      <c r="A19" s="44">
        <v>18</v>
      </c>
      <c r="B19" s="44" t="s">
        <v>585</v>
      </c>
      <c r="C19" s="44" t="s">
        <v>621</v>
      </c>
      <c r="D19" s="44" t="s">
        <v>622</v>
      </c>
      <c r="E19" s="44" t="s">
        <v>1350</v>
      </c>
      <c r="F19" s="44" t="s">
        <v>1351</v>
      </c>
      <c r="G19" s="44" t="s">
        <v>1352</v>
      </c>
    </row>
    <row r="20" spans="1:7">
      <c r="A20" s="44">
        <v>19</v>
      </c>
      <c r="B20" s="44" t="s">
        <v>585</v>
      </c>
      <c r="C20" s="44" t="s">
        <v>623</v>
      </c>
      <c r="D20" s="44" t="s">
        <v>624</v>
      </c>
      <c r="E20" s="44" t="s">
        <v>1350</v>
      </c>
      <c r="F20" s="44" t="s">
        <v>1351</v>
      </c>
      <c r="G20" s="44" t="s">
        <v>1352</v>
      </c>
    </row>
    <row r="21" spans="1:7">
      <c r="A21" s="44">
        <v>20</v>
      </c>
      <c r="B21" s="44" t="s">
        <v>585</v>
      </c>
      <c r="C21" s="44" t="s">
        <v>625</v>
      </c>
      <c r="D21" s="44" t="s">
        <v>626</v>
      </c>
      <c r="E21" s="44" t="s">
        <v>1353</v>
      </c>
      <c r="F21" s="44" t="s">
        <v>1354</v>
      </c>
      <c r="G21" s="44" t="s">
        <v>1352</v>
      </c>
    </row>
    <row r="22" spans="1:7">
      <c r="A22" s="44">
        <v>21</v>
      </c>
      <c r="B22" s="44" t="s">
        <v>585</v>
      </c>
      <c r="C22" s="44" t="s">
        <v>625</v>
      </c>
      <c r="D22" s="44" t="s">
        <v>626</v>
      </c>
      <c r="E22" s="44" t="s">
        <v>1350</v>
      </c>
      <c r="F22" s="44" t="s">
        <v>1351</v>
      </c>
      <c r="G22" s="44" t="s">
        <v>1352</v>
      </c>
    </row>
    <row r="23" spans="1:7">
      <c r="A23" s="44">
        <v>22</v>
      </c>
      <c r="B23" s="44" t="s">
        <v>585</v>
      </c>
      <c r="C23" s="44" t="s">
        <v>627</v>
      </c>
      <c r="D23" s="44" t="s">
        <v>628</v>
      </c>
      <c r="E23" s="44" t="s">
        <v>1350</v>
      </c>
      <c r="F23" s="44" t="s">
        <v>1351</v>
      </c>
      <c r="G23" s="44" t="s">
        <v>1352</v>
      </c>
    </row>
    <row r="24" spans="1:7">
      <c r="A24" s="44">
        <v>23</v>
      </c>
      <c r="B24" s="44" t="s">
        <v>585</v>
      </c>
      <c r="C24" s="44" t="s">
        <v>629</v>
      </c>
      <c r="D24" s="44" t="s">
        <v>630</v>
      </c>
      <c r="E24" s="44" t="s">
        <v>1350</v>
      </c>
      <c r="F24" s="44" t="s">
        <v>1351</v>
      </c>
      <c r="G24" s="44" t="s">
        <v>1352</v>
      </c>
    </row>
    <row r="25" spans="1:7">
      <c r="A25" s="44">
        <v>24</v>
      </c>
      <c r="B25" s="44" t="s">
        <v>585</v>
      </c>
      <c r="C25" s="44" t="s">
        <v>631</v>
      </c>
      <c r="D25" s="44" t="s">
        <v>632</v>
      </c>
      <c r="E25" s="44" t="s">
        <v>1350</v>
      </c>
      <c r="F25" s="44" t="s">
        <v>1351</v>
      </c>
      <c r="G25" s="44" t="s">
        <v>1352</v>
      </c>
    </row>
    <row r="26" spans="1:7">
      <c r="A26" s="44">
        <v>25</v>
      </c>
      <c r="B26" s="44" t="s">
        <v>657</v>
      </c>
      <c r="C26" s="44" t="s">
        <v>663</v>
      </c>
      <c r="D26" s="44" t="s">
        <v>664</v>
      </c>
      <c r="E26" s="44" t="s">
        <v>1355</v>
      </c>
      <c r="F26" s="44" t="s">
        <v>1356</v>
      </c>
      <c r="G26" s="44" t="s">
        <v>1357</v>
      </c>
    </row>
    <row r="27" spans="1:7">
      <c r="A27" s="44">
        <v>26</v>
      </c>
      <c r="B27" s="44" t="s">
        <v>657</v>
      </c>
      <c r="C27" s="44" t="s">
        <v>663</v>
      </c>
      <c r="D27" s="44" t="s">
        <v>664</v>
      </c>
      <c r="E27" s="44" t="s">
        <v>1358</v>
      </c>
      <c r="F27" s="44" t="s">
        <v>1359</v>
      </c>
      <c r="G27" s="44" t="s">
        <v>1360</v>
      </c>
    </row>
    <row r="28" spans="1:7">
      <c r="A28" s="44">
        <v>27</v>
      </c>
      <c r="B28" s="44" t="s">
        <v>696</v>
      </c>
      <c r="C28" s="44" t="s">
        <v>698</v>
      </c>
      <c r="D28" s="44" t="s">
        <v>699</v>
      </c>
      <c r="E28" s="44" t="s">
        <v>1361</v>
      </c>
      <c r="F28" s="44" t="s">
        <v>1362</v>
      </c>
      <c r="G28" s="44" t="s">
        <v>1363</v>
      </c>
    </row>
    <row r="29" spans="1:7">
      <c r="A29" s="44">
        <v>28</v>
      </c>
      <c r="B29" s="44" t="s">
        <v>728</v>
      </c>
      <c r="C29" s="44" t="s">
        <v>731</v>
      </c>
      <c r="D29" s="44" t="s">
        <v>732</v>
      </c>
      <c r="E29" s="44" t="s">
        <v>1364</v>
      </c>
      <c r="F29" s="44" t="s">
        <v>1365</v>
      </c>
      <c r="G29" s="44" t="s">
        <v>1366</v>
      </c>
    </row>
    <row r="30" spans="1:7">
      <c r="A30" s="44">
        <v>29</v>
      </c>
      <c r="B30" s="44" t="s">
        <v>751</v>
      </c>
      <c r="C30" s="44" t="s">
        <v>751</v>
      </c>
      <c r="D30" s="44" t="s">
        <v>752</v>
      </c>
      <c r="E30" s="44" t="s">
        <v>1367</v>
      </c>
      <c r="F30" s="44" t="s">
        <v>1368</v>
      </c>
      <c r="G30" s="44" t="s">
        <v>1369</v>
      </c>
    </row>
    <row r="31" spans="1:7">
      <c r="A31" s="44">
        <v>30</v>
      </c>
      <c r="B31" s="44" t="s">
        <v>751</v>
      </c>
      <c r="C31" s="44" t="s">
        <v>753</v>
      </c>
      <c r="D31" s="44" t="s">
        <v>752</v>
      </c>
      <c r="E31" s="44" t="s">
        <v>1370</v>
      </c>
      <c r="F31" s="44" t="s">
        <v>1371</v>
      </c>
      <c r="G31" s="44" t="s">
        <v>1360</v>
      </c>
    </row>
    <row r="32" spans="1:7">
      <c r="A32" s="44">
        <v>31</v>
      </c>
      <c r="B32" s="44" t="s">
        <v>751</v>
      </c>
      <c r="C32" s="44" t="s">
        <v>753</v>
      </c>
      <c r="D32" s="44" t="s">
        <v>752</v>
      </c>
      <c r="E32" s="44" t="s">
        <v>1367</v>
      </c>
      <c r="F32" s="44" t="s">
        <v>1368</v>
      </c>
      <c r="G32" s="44" t="s">
        <v>1369</v>
      </c>
    </row>
    <row r="33" spans="1:7">
      <c r="A33" s="44">
        <v>32</v>
      </c>
      <c r="B33" s="44" t="s">
        <v>751</v>
      </c>
      <c r="C33" s="44" t="s">
        <v>753</v>
      </c>
      <c r="D33" s="44" t="s">
        <v>752</v>
      </c>
      <c r="E33" s="44" t="s">
        <v>1372</v>
      </c>
      <c r="F33" s="44" t="s">
        <v>1373</v>
      </c>
      <c r="G33" s="44" t="s">
        <v>1374</v>
      </c>
    </row>
    <row r="34" spans="1:7">
      <c r="A34" s="44">
        <v>33</v>
      </c>
      <c r="B34" s="44" t="s">
        <v>751</v>
      </c>
      <c r="C34" s="44" t="s">
        <v>753</v>
      </c>
      <c r="D34" s="44" t="s">
        <v>752</v>
      </c>
      <c r="E34" s="44" t="s">
        <v>1375</v>
      </c>
      <c r="F34" s="44" t="s">
        <v>1376</v>
      </c>
      <c r="G34" s="44" t="s">
        <v>1377</v>
      </c>
    </row>
    <row r="35" spans="1:7">
      <c r="A35" s="44">
        <v>34</v>
      </c>
      <c r="B35" s="44" t="s">
        <v>754</v>
      </c>
      <c r="C35" s="44" t="s">
        <v>759</v>
      </c>
      <c r="D35" s="44" t="s">
        <v>760</v>
      </c>
      <c r="E35" s="44" t="s">
        <v>1378</v>
      </c>
      <c r="F35" s="44" t="s">
        <v>1379</v>
      </c>
      <c r="G35" s="44" t="s">
        <v>1380</v>
      </c>
    </row>
    <row r="36" spans="1:7">
      <c r="A36" s="44">
        <v>35</v>
      </c>
      <c r="B36" s="44" t="s">
        <v>787</v>
      </c>
      <c r="C36" s="44" t="s">
        <v>795</v>
      </c>
      <c r="D36" s="44" t="s">
        <v>796</v>
      </c>
      <c r="E36" s="44" t="s">
        <v>1381</v>
      </c>
      <c r="F36" s="44" t="s">
        <v>1382</v>
      </c>
      <c r="G36" s="44" t="s">
        <v>1383</v>
      </c>
    </row>
    <row r="37" spans="1:7">
      <c r="A37" s="44">
        <v>36</v>
      </c>
      <c r="B37" s="44" t="s">
        <v>815</v>
      </c>
      <c r="C37" s="44" t="s">
        <v>829</v>
      </c>
      <c r="D37" s="44" t="s">
        <v>830</v>
      </c>
      <c r="E37" s="44" t="s">
        <v>1384</v>
      </c>
      <c r="F37" s="44" t="s">
        <v>1385</v>
      </c>
      <c r="G37" s="44" t="s">
        <v>1386</v>
      </c>
    </row>
    <row r="38" spans="1:7">
      <c r="A38" s="44">
        <v>37</v>
      </c>
      <c r="B38" s="44" t="s">
        <v>815</v>
      </c>
      <c r="C38" s="44" t="s">
        <v>831</v>
      </c>
      <c r="D38" s="44" t="s">
        <v>832</v>
      </c>
      <c r="E38" s="44" t="s">
        <v>1384</v>
      </c>
      <c r="F38" s="44" t="s">
        <v>1385</v>
      </c>
      <c r="G38" s="44" t="s">
        <v>1386</v>
      </c>
    </row>
    <row r="39" spans="1:7">
      <c r="A39" s="44">
        <v>38</v>
      </c>
      <c r="B39" s="44" t="s">
        <v>815</v>
      </c>
      <c r="C39" s="44" t="s">
        <v>837</v>
      </c>
      <c r="D39" s="44" t="s">
        <v>838</v>
      </c>
      <c r="E39" s="44" t="s">
        <v>1387</v>
      </c>
      <c r="F39" s="44" t="s">
        <v>1388</v>
      </c>
      <c r="G39" s="44" t="s">
        <v>1386</v>
      </c>
    </row>
    <row r="40" spans="1:7">
      <c r="A40" s="44">
        <v>39</v>
      </c>
      <c r="B40" s="44" t="s">
        <v>815</v>
      </c>
      <c r="C40" s="44" t="s">
        <v>837</v>
      </c>
      <c r="D40" s="44" t="s">
        <v>838</v>
      </c>
      <c r="E40" s="44" t="s">
        <v>1384</v>
      </c>
      <c r="F40" s="44" t="s">
        <v>1385</v>
      </c>
      <c r="G40" s="44" t="s">
        <v>1386</v>
      </c>
    </row>
    <row r="41" spans="1:7">
      <c r="A41" s="44">
        <v>40</v>
      </c>
      <c r="B41" s="44" t="s">
        <v>815</v>
      </c>
      <c r="C41" s="44" t="s">
        <v>837</v>
      </c>
      <c r="D41" s="44" t="s">
        <v>838</v>
      </c>
      <c r="E41" s="44" t="s">
        <v>1372</v>
      </c>
      <c r="F41" s="44" t="s">
        <v>1373</v>
      </c>
      <c r="G41" s="44" t="s">
        <v>1374</v>
      </c>
    </row>
    <row r="42" spans="1:7">
      <c r="A42" s="44">
        <v>41</v>
      </c>
      <c r="B42" s="44" t="s">
        <v>815</v>
      </c>
      <c r="C42" s="44" t="s">
        <v>843</v>
      </c>
      <c r="D42" s="44" t="s">
        <v>844</v>
      </c>
      <c r="E42" s="44" t="s">
        <v>1384</v>
      </c>
      <c r="F42" s="44" t="s">
        <v>1385</v>
      </c>
      <c r="G42" s="44" t="s">
        <v>1386</v>
      </c>
    </row>
    <row r="43" spans="1:7">
      <c r="A43" s="44">
        <v>42</v>
      </c>
      <c r="B43" s="44" t="s">
        <v>815</v>
      </c>
      <c r="C43" s="44" t="s">
        <v>857</v>
      </c>
      <c r="D43" s="44" t="s">
        <v>858</v>
      </c>
      <c r="E43" s="44" t="s">
        <v>1384</v>
      </c>
      <c r="F43" s="44" t="s">
        <v>1385</v>
      </c>
      <c r="G43" s="44" t="s">
        <v>1386</v>
      </c>
    </row>
    <row r="44" spans="1:7">
      <c r="A44" s="44">
        <v>43</v>
      </c>
      <c r="B44" s="44" t="s">
        <v>815</v>
      </c>
      <c r="C44" s="44" t="s">
        <v>871</v>
      </c>
      <c r="D44" s="44" t="s">
        <v>872</v>
      </c>
      <c r="E44" s="44" t="s">
        <v>1384</v>
      </c>
      <c r="F44" s="44" t="s">
        <v>1385</v>
      </c>
      <c r="G44" s="44" t="s">
        <v>1386</v>
      </c>
    </row>
    <row r="45" spans="1:7">
      <c r="A45" s="44">
        <v>44</v>
      </c>
      <c r="B45" s="44" t="s">
        <v>815</v>
      </c>
      <c r="C45" s="44" t="s">
        <v>875</v>
      </c>
      <c r="D45" s="44" t="s">
        <v>876</v>
      </c>
      <c r="E45" s="44" t="s">
        <v>1389</v>
      </c>
      <c r="F45" s="44" t="s">
        <v>1390</v>
      </c>
      <c r="G45" s="44" t="s">
        <v>1386</v>
      </c>
    </row>
    <row r="46" spans="1:7">
      <c r="A46" s="44">
        <v>45</v>
      </c>
      <c r="B46" s="44" t="s">
        <v>877</v>
      </c>
      <c r="C46" s="44" t="s">
        <v>881</v>
      </c>
      <c r="D46" s="44" t="s">
        <v>882</v>
      </c>
      <c r="E46" s="44" t="s">
        <v>1391</v>
      </c>
      <c r="F46" s="44" t="s">
        <v>1392</v>
      </c>
      <c r="G46" s="44" t="s">
        <v>1393</v>
      </c>
    </row>
    <row r="47" spans="1:7">
      <c r="A47" s="44">
        <v>46</v>
      </c>
      <c r="B47" s="44" t="s">
        <v>877</v>
      </c>
      <c r="C47" s="44" t="s">
        <v>881</v>
      </c>
      <c r="D47" s="44" t="s">
        <v>882</v>
      </c>
      <c r="E47" s="44" t="s">
        <v>1394</v>
      </c>
      <c r="F47" s="44" t="s">
        <v>1395</v>
      </c>
      <c r="G47" s="44" t="s">
        <v>1393</v>
      </c>
    </row>
    <row r="48" spans="1:7">
      <c r="A48" s="44">
        <v>47</v>
      </c>
      <c r="B48" s="44" t="s">
        <v>911</v>
      </c>
      <c r="C48" s="44" t="s">
        <v>913</v>
      </c>
      <c r="D48" s="44" t="s">
        <v>914</v>
      </c>
      <c r="E48" s="44" t="s">
        <v>1396</v>
      </c>
      <c r="F48" s="44" t="s">
        <v>1397</v>
      </c>
      <c r="G48" s="44" t="s">
        <v>1398</v>
      </c>
    </row>
    <row r="49" spans="1:7">
      <c r="A49" s="44">
        <v>48</v>
      </c>
      <c r="B49" s="44" t="s">
        <v>911</v>
      </c>
      <c r="C49" s="44" t="s">
        <v>915</v>
      </c>
      <c r="D49" s="44" t="s">
        <v>916</v>
      </c>
      <c r="E49" s="44" t="s">
        <v>1396</v>
      </c>
      <c r="F49" s="44" t="s">
        <v>1397</v>
      </c>
      <c r="G49" s="44" t="s">
        <v>1398</v>
      </c>
    </row>
    <row r="50" spans="1:7">
      <c r="A50" s="44">
        <v>49</v>
      </c>
      <c r="B50" s="44" t="s">
        <v>911</v>
      </c>
      <c r="C50" s="44" t="s">
        <v>911</v>
      </c>
      <c r="D50" s="44" t="s">
        <v>912</v>
      </c>
      <c r="E50" s="44" t="s">
        <v>1396</v>
      </c>
      <c r="F50" s="44" t="s">
        <v>1397</v>
      </c>
      <c r="G50" s="44" t="s">
        <v>1398</v>
      </c>
    </row>
    <row r="51" spans="1:7">
      <c r="A51" s="44">
        <v>50</v>
      </c>
      <c r="B51" s="44" t="s">
        <v>911</v>
      </c>
      <c r="C51" s="44" t="s">
        <v>917</v>
      </c>
      <c r="D51" s="44" t="s">
        <v>918</v>
      </c>
      <c r="E51" s="44" t="s">
        <v>1396</v>
      </c>
      <c r="F51" s="44" t="s">
        <v>1397</v>
      </c>
      <c r="G51" s="44" t="s">
        <v>1398</v>
      </c>
    </row>
    <row r="52" spans="1:7">
      <c r="A52" s="44">
        <v>51</v>
      </c>
      <c r="B52" s="44" t="s">
        <v>911</v>
      </c>
      <c r="C52" s="44" t="s">
        <v>919</v>
      </c>
      <c r="D52" s="44" t="s">
        <v>920</v>
      </c>
      <c r="E52" s="44" t="s">
        <v>1396</v>
      </c>
      <c r="F52" s="44" t="s">
        <v>1397</v>
      </c>
      <c r="G52" s="44" t="s">
        <v>1398</v>
      </c>
    </row>
    <row r="53" spans="1:7">
      <c r="A53" s="44">
        <v>52</v>
      </c>
      <c r="B53" s="44" t="s">
        <v>911</v>
      </c>
      <c r="C53" s="44" t="s">
        <v>921</v>
      </c>
      <c r="D53" s="44" t="s">
        <v>922</v>
      </c>
      <c r="E53" s="44" t="s">
        <v>1396</v>
      </c>
      <c r="F53" s="44" t="s">
        <v>1397</v>
      </c>
      <c r="G53" s="44" t="s">
        <v>1398</v>
      </c>
    </row>
    <row r="54" spans="1:7">
      <c r="A54" s="44">
        <v>53</v>
      </c>
      <c r="B54" s="44" t="s">
        <v>911</v>
      </c>
      <c r="C54" s="44" t="s">
        <v>923</v>
      </c>
      <c r="D54" s="44" t="s">
        <v>924</v>
      </c>
      <c r="E54" s="44" t="s">
        <v>1396</v>
      </c>
      <c r="F54" s="44" t="s">
        <v>1397</v>
      </c>
      <c r="G54" s="44" t="s">
        <v>1398</v>
      </c>
    </row>
    <row r="55" spans="1:7">
      <c r="A55" s="44">
        <v>54</v>
      </c>
      <c r="B55" s="44" t="s">
        <v>911</v>
      </c>
      <c r="C55" s="44" t="s">
        <v>682</v>
      </c>
      <c r="D55" s="44" t="s">
        <v>925</v>
      </c>
      <c r="E55" s="44" t="s">
        <v>1396</v>
      </c>
      <c r="F55" s="44" t="s">
        <v>1397</v>
      </c>
      <c r="G55" s="44" t="s">
        <v>1398</v>
      </c>
    </row>
    <row r="56" spans="1:7">
      <c r="A56" s="44">
        <v>55</v>
      </c>
      <c r="B56" s="44" t="s">
        <v>911</v>
      </c>
      <c r="C56" s="44" t="s">
        <v>926</v>
      </c>
      <c r="D56" s="44" t="s">
        <v>927</v>
      </c>
      <c r="E56" s="44" t="s">
        <v>1396</v>
      </c>
      <c r="F56" s="44" t="s">
        <v>1397</v>
      </c>
      <c r="G56" s="44" t="s">
        <v>1398</v>
      </c>
    </row>
    <row r="57" spans="1:7">
      <c r="A57" s="44">
        <v>56</v>
      </c>
      <c r="B57" s="44" t="s">
        <v>911</v>
      </c>
      <c r="C57" s="44" t="s">
        <v>928</v>
      </c>
      <c r="D57" s="44" t="s">
        <v>929</v>
      </c>
      <c r="E57" s="44" t="s">
        <v>1396</v>
      </c>
      <c r="F57" s="44" t="s">
        <v>1397</v>
      </c>
      <c r="G57" s="44" t="s">
        <v>1398</v>
      </c>
    </row>
    <row r="58" spans="1:7">
      <c r="A58" s="44">
        <v>57</v>
      </c>
      <c r="B58" s="44" t="s">
        <v>911</v>
      </c>
      <c r="C58" s="44" t="s">
        <v>930</v>
      </c>
      <c r="D58" s="44" t="s">
        <v>931</v>
      </c>
      <c r="E58" s="44" t="s">
        <v>1396</v>
      </c>
      <c r="F58" s="44" t="s">
        <v>1397</v>
      </c>
      <c r="G58" s="44" t="s">
        <v>1398</v>
      </c>
    </row>
    <row r="59" spans="1:7">
      <c r="A59" s="44">
        <v>58</v>
      </c>
      <c r="B59" s="44" t="s">
        <v>911</v>
      </c>
      <c r="C59" s="44" t="s">
        <v>932</v>
      </c>
      <c r="D59" s="44" t="s">
        <v>933</v>
      </c>
      <c r="E59" s="44" t="s">
        <v>1396</v>
      </c>
      <c r="F59" s="44" t="s">
        <v>1397</v>
      </c>
      <c r="G59" s="44" t="s">
        <v>1398</v>
      </c>
    </row>
    <row r="60" spans="1:7">
      <c r="A60" s="44">
        <v>59</v>
      </c>
      <c r="B60" s="44" t="s">
        <v>911</v>
      </c>
      <c r="C60" s="44" t="s">
        <v>934</v>
      </c>
      <c r="D60" s="44" t="s">
        <v>935</v>
      </c>
      <c r="E60" s="44" t="s">
        <v>1396</v>
      </c>
      <c r="F60" s="44" t="s">
        <v>1397</v>
      </c>
      <c r="G60" s="44" t="s">
        <v>1398</v>
      </c>
    </row>
    <row r="61" spans="1:7">
      <c r="A61" s="44">
        <v>60</v>
      </c>
      <c r="B61" s="44" t="s">
        <v>911</v>
      </c>
      <c r="C61" s="44" t="s">
        <v>936</v>
      </c>
      <c r="D61" s="44" t="s">
        <v>937</v>
      </c>
      <c r="E61" s="44" t="s">
        <v>1396</v>
      </c>
      <c r="F61" s="44" t="s">
        <v>1397</v>
      </c>
      <c r="G61" s="44" t="s">
        <v>1398</v>
      </c>
    </row>
    <row r="62" spans="1:7">
      <c r="A62" s="44">
        <v>61</v>
      </c>
      <c r="B62" s="44" t="s">
        <v>911</v>
      </c>
      <c r="C62" s="44" t="s">
        <v>938</v>
      </c>
      <c r="D62" s="44" t="s">
        <v>939</v>
      </c>
      <c r="E62" s="44" t="s">
        <v>1396</v>
      </c>
      <c r="F62" s="44" t="s">
        <v>1397</v>
      </c>
      <c r="G62" s="44" t="s">
        <v>1398</v>
      </c>
    </row>
    <row r="63" spans="1:7">
      <c r="A63" s="44">
        <v>62</v>
      </c>
      <c r="B63" s="44" t="s">
        <v>940</v>
      </c>
      <c r="C63" s="44" t="s">
        <v>948</v>
      </c>
      <c r="D63" s="44" t="s">
        <v>949</v>
      </c>
      <c r="E63" s="44" t="s">
        <v>1399</v>
      </c>
      <c r="F63" s="44" t="s">
        <v>1400</v>
      </c>
      <c r="G63" s="44" t="s">
        <v>1401</v>
      </c>
    </row>
    <row r="64" spans="1:7">
      <c r="A64" s="44">
        <v>63</v>
      </c>
      <c r="B64" s="44" t="s">
        <v>940</v>
      </c>
      <c r="C64" s="44" t="s">
        <v>948</v>
      </c>
      <c r="D64" s="44" t="s">
        <v>949</v>
      </c>
      <c r="E64" s="44" t="s">
        <v>1372</v>
      </c>
      <c r="F64" s="44" t="s">
        <v>1373</v>
      </c>
      <c r="G64" s="44" t="s">
        <v>1374</v>
      </c>
    </row>
    <row r="65" spans="1:7">
      <c r="A65" s="44">
        <v>64</v>
      </c>
      <c r="B65" s="44" t="s">
        <v>956</v>
      </c>
      <c r="C65" s="44" t="s">
        <v>966</v>
      </c>
      <c r="D65" s="44" t="s">
        <v>967</v>
      </c>
      <c r="E65" s="44" t="s">
        <v>1358</v>
      </c>
      <c r="F65" s="44" t="s">
        <v>1359</v>
      </c>
      <c r="G65" s="44" t="s">
        <v>1360</v>
      </c>
    </row>
    <row r="66" spans="1:7">
      <c r="A66" s="44">
        <v>65</v>
      </c>
      <c r="B66" s="44" t="s">
        <v>956</v>
      </c>
      <c r="C66" s="44" t="s">
        <v>968</v>
      </c>
      <c r="D66" s="44" t="s">
        <v>969</v>
      </c>
      <c r="E66" s="44" t="s">
        <v>1402</v>
      </c>
      <c r="F66" s="44" t="s">
        <v>1403</v>
      </c>
      <c r="G66" s="44" t="s">
        <v>1404</v>
      </c>
    </row>
    <row r="67" spans="1:7">
      <c r="A67" s="44">
        <v>66</v>
      </c>
      <c r="B67" s="44" t="s">
        <v>956</v>
      </c>
      <c r="C67" s="44" t="s">
        <v>972</v>
      </c>
      <c r="D67" s="44" t="s">
        <v>973</v>
      </c>
      <c r="E67" s="44" t="s">
        <v>1402</v>
      </c>
      <c r="F67" s="44" t="s">
        <v>1403</v>
      </c>
      <c r="G67" s="44" t="s">
        <v>1404</v>
      </c>
    </row>
    <row r="68" spans="1:7">
      <c r="A68" s="44">
        <v>67</v>
      </c>
      <c r="B68" s="44" t="s">
        <v>956</v>
      </c>
      <c r="C68" s="44" t="s">
        <v>987</v>
      </c>
      <c r="D68" s="44" t="s">
        <v>988</v>
      </c>
      <c r="E68" s="44" t="s">
        <v>1372</v>
      </c>
      <c r="F68" s="44" t="s">
        <v>1373</v>
      </c>
      <c r="G68" s="44" t="s">
        <v>1374</v>
      </c>
    </row>
    <row r="69" spans="1:7">
      <c r="A69" s="44">
        <v>68</v>
      </c>
      <c r="B69" s="44" t="s">
        <v>956</v>
      </c>
      <c r="C69" s="44" t="s">
        <v>989</v>
      </c>
      <c r="D69" s="44" t="s">
        <v>990</v>
      </c>
      <c r="E69" s="44" t="s">
        <v>1372</v>
      </c>
      <c r="F69" s="44" t="s">
        <v>1373</v>
      </c>
      <c r="G69" s="44" t="s">
        <v>1374</v>
      </c>
    </row>
    <row r="70" spans="1:7">
      <c r="A70" s="44">
        <v>69</v>
      </c>
      <c r="B70" s="44" t="s">
        <v>956</v>
      </c>
      <c r="C70" s="44" t="s">
        <v>991</v>
      </c>
      <c r="D70" s="44" t="s">
        <v>992</v>
      </c>
      <c r="E70" s="44" t="s">
        <v>1358</v>
      </c>
      <c r="F70" s="44" t="s">
        <v>1359</v>
      </c>
      <c r="G70" s="44" t="s">
        <v>1360</v>
      </c>
    </row>
    <row r="71" spans="1:7">
      <c r="A71" s="44">
        <v>70</v>
      </c>
      <c r="B71" s="44" t="s">
        <v>956</v>
      </c>
      <c r="C71" s="44" t="s">
        <v>991</v>
      </c>
      <c r="D71" s="44" t="s">
        <v>992</v>
      </c>
      <c r="E71" s="44" t="s">
        <v>1372</v>
      </c>
      <c r="F71" s="44" t="s">
        <v>1373</v>
      </c>
      <c r="G71" s="44" t="s">
        <v>1374</v>
      </c>
    </row>
    <row r="72" spans="1:7">
      <c r="A72" s="44">
        <v>71</v>
      </c>
      <c r="B72" s="44" t="s">
        <v>956</v>
      </c>
      <c r="C72" s="44" t="s">
        <v>999</v>
      </c>
      <c r="D72" s="44" t="s">
        <v>1000</v>
      </c>
      <c r="E72" s="44" t="s">
        <v>1405</v>
      </c>
      <c r="F72" s="44" t="s">
        <v>1406</v>
      </c>
      <c r="G72" s="44" t="s">
        <v>1404</v>
      </c>
    </row>
    <row r="73" spans="1:7">
      <c r="A73" s="44">
        <v>72</v>
      </c>
      <c r="B73" s="44" t="s">
        <v>956</v>
      </c>
      <c r="C73" s="44" t="s">
        <v>999</v>
      </c>
      <c r="D73" s="44" t="s">
        <v>1000</v>
      </c>
      <c r="E73" s="44" t="s">
        <v>1407</v>
      </c>
      <c r="F73" s="44" t="s">
        <v>1408</v>
      </c>
      <c r="G73" s="44" t="s">
        <v>1404</v>
      </c>
    </row>
    <row r="74" spans="1:7">
      <c r="A74" s="44">
        <v>73</v>
      </c>
      <c r="B74" s="44" t="s">
        <v>956</v>
      </c>
      <c r="C74" s="44" t="s">
        <v>999</v>
      </c>
      <c r="D74" s="44" t="s">
        <v>1000</v>
      </c>
      <c r="E74" s="44" t="s">
        <v>1372</v>
      </c>
      <c r="F74" s="44" t="s">
        <v>1373</v>
      </c>
      <c r="G74" s="44" t="s">
        <v>1374</v>
      </c>
    </row>
    <row r="75" spans="1:7">
      <c r="A75" s="44">
        <v>74</v>
      </c>
      <c r="B75" s="44" t="s">
        <v>956</v>
      </c>
      <c r="C75" s="44" t="s">
        <v>999</v>
      </c>
      <c r="D75" s="44" t="s">
        <v>1000</v>
      </c>
      <c r="E75" s="44" t="s">
        <v>1375</v>
      </c>
      <c r="F75" s="44" t="s">
        <v>1376</v>
      </c>
      <c r="G75" s="44" t="s">
        <v>1377</v>
      </c>
    </row>
    <row r="76" spans="1:7">
      <c r="A76" s="44">
        <v>75</v>
      </c>
      <c r="B76" s="44" t="s">
        <v>1024</v>
      </c>
      <c r="C76" s="44" t="s">
        <v>1034</v>
      </c>
      <c r="D76" s="44" t="s">
        <v>1035</v>
      </c>
      <c r="E76" s="44" t="s">
        <v>1409</v>
      </c>
      <c r="F76" s="44" t="s">
        <v>1410</v>
      </c>
      <c r="G76" s="44" t="s">
        <v>1411</v>
      </c>
    </row>
    <row r="77" spans="1:7">
      <c r="A77" s="44">
        <v>76</v>
      </c>
      <c r="B77" s="44" t="s">
        <v>1058</v>
      </c>
      <c r="C77" s="44" t="s">
        <v>1064</v>
      </c>
      <c r="D77" s="44" t="s">
        <v>1065</v>
      </c>
      <c r="E77" s="44" t="s">
        <v>1412</v>
      </c>
      <c r="F77" s="44" t="s">
        <v>1413</v>
      </c>
      <c r="G77" s="44" t="s">
        <v>1414</v>
      </c>
    </row>
    <row r="78" spans="1:7">
      <c r="A78" s="44">
        <v>77</v>
      </c>
      <c r="B78" s="44" t="s">
        <v>1058</v>
      </c>
      <c r="C78" s="44" t="s">
        <v>1066</v>
      </c>
      <c r="D78" s="44" t="s">
        <v>1067</v>
      </c>
      <c r="E78" s="44" t="s">
        <v>1415</v>
      </c>
      <c r="F78" s="44" t="s">
        <v>1416</v>
      </c>
      <c r="G78" s="44" t="s">
        <v>1414</v>
      </c>
    </row>
    <row r="79" spans="1:7">
      <c r="A79" s="44">
        <v>78</v>
      </c>
      <c r="B79" s="44" t="s">
        <v>1058</v>
      </c>
      <c r="C79" s="44" t="s">
        <v>1070</v>
      </c>
      <c r="D79" s="44" t="s">
        <v>1071</v>
      </c>
      <c r="E79" s="44" t="s">
        <v>1417</v>
      </c>
      <c r="F79" s="44" t="s">
        <v>1418</v>
      </c>
      <c r="G79" s="44" t="s">
        <v>1414</v>
      </c>
    </row>
    <row r="80" spans="1:7">
      <c r="A80" s="44">
        <v>79</v>
      </c>
      <c r="B80" s="44" t="s">
        <v>1058</v>
      </c>
      <c r="C80" s="44" t="s">
        <v>1076</v>
      </c>
      <c r="D80" s="44" t="s">
        <v>1077</v>
      </c>
      <c r="E80" s="44" t="s">
        <v>1419</v>
      </c>
      <c r="F80" s="44" t="s">
        <v>1420</v>
      </c>
      <c r="G80" s="44" t="s">
        <v>1421</v>
      </c>
    </row>
    <row r="81" spans="1:7">
      <c r="A81" s="44">
        <v>80</v>
      </c>
      <c r="B81" s="44" t="s">
        <v>1058</v>
      </c>
      <c r="C81" s="44" t="s">
        <v>1076</v>
      </c>
      <c r="D81" s="44" t="s">
        <v>1077</v>
      </c>
      <c r="E81" s="44" t="s">
        <v>1422</v>
      </c>
      <c r="F81" s="44" t="s">
        <v>1423</v>
      </c>
      <c r="G81" s="44" t="s">
        <v>1414</v>
      </c>
    </row>
    <row r="82" spans="1:7">
      <c r="A82" s="44">
        <v>81</v>
      </c>
      <c r="B82" s="44" t="s">
        <v>1058</v>
      </c>
      <c r="C82" s="44" t="s">
        <v>1082</v>
      </c>
      <c r="D82" s="44" t="s">
        <v>1083</v>
      </c>
      <c r="E82" s="44" t="s">
        <v>1419</v>
      </c>
      <c r="F82" s="44" t="s">
        <v>1420</v>
      </c>
      <c r="G82" s="44" t="s">
        <v>1421</v>
      </c>
    </row>
    <row r="83" spans="1:7">
      <c r="A83" s="44">
        <v>82</v>
      </c>
      <c r="B83" s="44" t="s">
        <v>1058</v>
      </c>
      <c r="C83" s="44" t="s">
        <v>744</v>
      </c>
      <c r="D83" s="44" t="s">
        <v>1084</v>
      </c>
      <c r="E83" s="44" t="s">
        <v>1412</v>
      </c>
      <c r="F83" s="44" t="s">
        <v>1413</v>
      </c>
      <c r="G83" s="44" t="s">
        <v>1414</v>
      </c>
    </row>
    <row r="84" spans="1:7">
      <c r="A84" s="44">
        <v>83</v>
      </c>
      <c r="B84" s="44" t="s">
        <v>1058</v>
      </c>
      <c r="C84" s="44" t="s">
        <v>1085</v>
      </c>
      <c r="D84" s="44" t="s">
        <v>1086</v>
      </c>
      <c r="E84" s="44" t="s">
        <v>1419</v>
      </c>
      <c r="F84" s="44" t="s">
        <v>1420</v>
      </c>
      <c r="G84" s="44" t="s">
        <v>1421</v>
      </c>
    </row>
    <row r="85" spans="1:7">
      <c r="A85" s="44">
        <v>84</v>
      </c>
      <c r="B85" s="44" t="s">
        <v>1058</v>
      </c>
      <c r="C85" s="44" t="s">
        <v>1087</v>
      </c>
      <c r="D85" s="44" t="s">
        <v>1088</v>
      </c>
      <c r="E85" s="44" t="s">
        <v>1412</v>
      </c>
      <c r="F85" s="44" t="s">
        <v>1413</v>
      </c>
      <c r="G85" s="44" t="s">
        <v>1414</v>
      </c>
    </row>
    <row r="86" spans="1:7">
      <c r="A86" s="44">
        <v>85</v>
      </c>
      <c r="B86" s="44" t="s">
        <v>1091</v>
      </c>
      <c r="C86" s="44" t="s">
        <v>1093</v>
      </c>
      <c r="D86" s="44" t="s">
        <v>1094</v>
      </c>
      <c r="E86" s="44" t="s">
        <v>1424</v>
      </c>
      <c r="F86" s="44" t="s">
        <v>1425</v>
      </c>
      <c r="G86" s="44" t="s">
        <v>1426</v>
      </c>
    </row>
    <row r="87" spans="1:7">
      <c r="A87" s="44">
        <v>86</v>
      </c>
      <c r="B87" s="44" t="s">
        <v>1091</v>
      </c>
      <c r="C87" s="44" t="s">
        <v>1095</v>
      </c>
      <c r="D87" s="44" t="s">
        <v>1096</v>
      </c>
      <c r="E87" s="44" t="s">
        <v>1424</v>
      </c>
      <c r="F87" s="44" t="s">
        <v>1425</v>
      </c>
      <c r="G87" s="44" t="s">
        <v>1426</v>
      </c>
    </row>
    <row r="88" spans="1:7">
      <c r="A88" s="44">
        <v>87</v>
      </c>
      <c r="B88" s="44" t="s">
        <v>1091</v>
      </c>
      <c r="C88" s="44" t="s">
        <v>1097</v>
      </c>
      <c r="D88" s="44" t="s">
        <v>1098</v>
      </c>
      <c r="E88" s="44" t="s">
        <v>1424</v>
      </c>
      <c r="F88" s="44" t="s">
        <v>1425</v>
      </c>
      <c r="G88" s="44" t="s">
        <v>1426</v>
      </c>
    </row>
    <row r="89" spans="1:7">
      <c r="A89" s="44">
        <v>88</v>
      </c>
      <c r="B89" s="44" t="s">
        <v>1091</v>
      </c>
      <c r="C89" s="44" t="s">
        <v>1099</v>
      </c>
      <c r="D89" s="44" t="s">
        <v>1100</v>
      </c>
      <c r="E89" s="44" t="s">
        <v>1424</v>
      </c>
      <c r="F89" s="44" t="s">
        <v>1425</v>
      </c>
      <c r="G89" s="44" t="s">
        <v>1426</v>
      </c>
    </row>
    <row r="90" spans="1:7">
      <c r="A90" s="44">
        <v>89</v>
      </c>
      <c r="B90" s="44" t="s">
        <v>1091</v>
      </c>
      <c r="C90" s="44" t="s">
        <v>1101</v>
      </c>
      <c r="D90" s="44" t="s">
        <v>1102</v>
      </c>
      <c r="E90" s="44" t="s">
        <v>1424</v>
      </c>
      <c r="F90" s="44" t="s">
        <v>1425</v>
      </c>
      <c r="G90" s="44" t="s">
        <v>1426</v>
      </c>
    </row>
    <row r="91" spans="1:7">
      <c r="A91" s="44">
        <v>90</v>
      </c>
      <c r="B91" s="44" t="s">
        <v>1091</v>
      </c>
      <c r="C91" s="44" t="s">
        <v>1103</v>
      </c>
      <c r="D91" s="44" t="s">
        <v>1104</v>
      </c>
      <c r="E91" s="44" t="s">
        <v>1424</v>
      </c>
      <c r="F91" s="44" t="s">
        <v>1425</v>
      </c>
      <c r="G91" s="44" t="s">
        <v>1426</v>
      </c>
    </row>
    <row r="92" spans="1:7">
      <c r="A92" s="44">
        <v>91</v>
      </c>
      <c r="B92" s="44" t="s">
        <v>1091</v>
      </c>
      <c r="C92" s="44" t="s">
        <v>1105</v>
      </c>
      <c r="D92" s="44" t="s">
        <v>1106</v>
      </c>
      <c r="E92" s="44" t="s">
        <v>1424</v>
      </c>
      <c r="F92" s="44" t="s">
        <v>1425</v>
      </c>
      <c r="G92" s="44" t="s">
        <v>1426</v>
      </c>
    </row>
    <row r="93" spans="1:7">
      <c r="A93" s="44">
        <v>92</v>
      </c>
      <c r="B93" s="44" t="s">
        <v>1091</v>
      </c>
      <c r="C93" s="44" t="s">
        <v>1107</v>
      </c>
      <c r="D93" s="44" t="s">
        <v>1108</v>
      </c>
      <c r="E93" s="44" t="s">
        <v>1424</v>
      </c>
      <c r="F93" s="44" t="s">
        <v>1425</v>
      </c>
      <c r="G93" s="44" t="s">
        <v>1426</v>
      </c>
    </row>
    <row r="94" spans="1:7">
      <c r="A94" s="44">
        <v>93</v>
      </c>
      <c r="B94" s="44" t="s">
        <v>1091</v>
      </c>
      <c r="C94" s="44" t="s">
        <v>1109</v>
      </c>
      <c r="D94" s="44" t="s">
        <v>1110</v>
      </c>
      <c r="E94" s="44" t="s">
        <v>1424</v>
      </c>
      <c r="F94" s="44" t="s">
        <v>1425</v>
      </c>
      <c r="G94" s="44" t="s">
        <v>1426</v>
      </c>
    </row>
    <row r="95" spans="1:7">
      <c r="A95" s="44">
        <v>94</v>
      </c>
      <c r="B95" s="44" t="s">
        <v>1091</v>
      </c>
      <c r="C95" s="44" t="s">
        <v>1111</v>
      </c>
      <c r="D95" s="44" t="s">
        <v>1112</v>
      </c>
      <c r="E95" s="44" t="s">
        <v>1424</v>
      </c>
      <c r="F95" s="44" t="s">
        <v>1425</v>
      </c>
      <c r="G95" s="44" t="s">
        <v>1426</v>
      </c>
    </row>
    <row r="96" spans="1:7">
      <c r="A96" s="44">
        <v>95</v>
      </c>
      <c r="B96" s="44" t="s">
        <v>1091</v>
      </c>
      <c r="C96" s="44" t="s">
        <v>1113</v>
      </c>
      <c r="D96" s="44" t="s">
        <v>1114</v>
      </c>
      <c r="E96" s="44" t="s">
        <v>1424</v>
      </c>
      <c r="F96" s="44" t="s">
        <v>1425</v>
      </c>
      <c r="G96" s="44" t="s">
        <v>1426</v>
      </c>
    </row>
    <row r="97" spans="1:7">
      <c r="A97" s="44">
        <v>96</v>
      </c>
      <c r="B97" s="44" t="s">
        <v>1091</v>
      </c>
      <c r="C97" s="44" t="s">
        <v>954</v>
      </c>
      <c r="D97" s="44" t="s">
        <v>1115</v>
      </c>
      <c r="E97" s="44" t="s">
        <v>1424</v>
      </c>
      <c r="F97" s="44" t="s">
        <v>1425</v>
      </c>
      <c r="G97" s="44" t="s">
        <v>1426</v>
      </c>
    </row>
    <row r="98" spans="1:7">
      <c r="A98" s="44">
        <v>97</v>
      </c>
      <c r="B98" s="44" t="s">
        <v>1091</v>
      </c>
      <c r="C98" s="44" t="s">
        <v>1116</v>
      </c>
      <c r="D98" s="44" t="s">
        <v>1117</v>
      </c>
      <c r="E98" s="44" t="s">
        <v>1424</v>
      </c>
      <c r="F98" s="44" t="s">
        <v>1425</v>
      </c>
      <c r="G98" s="44" t="s">
        <v>1426</v>
      </c>
    </row>
    <row r="99" spans="1:7">
      <c r="A99" s="44">
        <v>98</v>
      </c>
      <c r="B99" s="44" t="s">
        <v>1091</v>
      </c>
      <c r="C99" s="44" t="s">
        <v>1091</v>
      </c>
      <c r="D99" s="44" t="s">
        <v>1092</v>
      </c>
      <c r="E99" s="44" t="s">
        <v>1424</v>
      </c>
      <c r="F99" s="44" t="s">
        <v>1425</v>
      </c>
      <c r="G99" s="44" t="s">
        <v>1426</v>
      </c>
    </row>
    <row r="100" spans="1:7">
      <c r="A100" s="44">
        <v>99</v>
      </c>
      <c r="B100" s="44" t="s">
        <v>1091</v>
      </c>
      <c r="C100" s="44" t="s">
        <v>1118</v>
      </c>
      <c r="D100" s="44" t="s">
        <v>1119</v>
      </c>
      <c r="E100" s="44" t="s">
        <v>1427</v>
      </c>
      <c r="F100" s="44" t="s">
        <v>1428</v>
      </c>
      <c r="G100" s="44" t="s">
        <v>1426</v>
      </c>
    </row>
    <row r="101" spans="1:7">
      <c r="A101" s="44">
        <v>100</v>
      </c>
      <c r="B101" s="44" t="s">
        <v>1091</v>
      </c>
      <c r="C101" s="44" t="s">
        <v>1118</v>
      </c>
      <c r="D101" s="44" t="s">
        <v>1119</v>
      </c>
      <c r="E101" s="44" t="s">
        <v>1429</v>
      </c>
      <c r="F101" s="44" t="s">
        <v>1430</v>
      </c>
      <c r="G101" s="44" t="s">
        <v>1426</v>
      </c>
    </row>
    <row r="102" spans="1:7">
      <c r="A102" s="44">
        <v>101</v>
      </c>
      <c r="B102" s="44" t="s">
        <v>1091</v>
      </c>
      <c r="C102" s="44" t="s">
        <v>1118</v>
      </c>
      <c r="D102" s="44" t="s">
        <v>1119</v>
      </c>
      <c r="E102" s="44" t="s">
        <v>1424</v>
      </c>
      <c r="F102" s="44" t="s">
        <v>1425</v>
      </c>
      <c r="G102" s="44" t="s">
        <v>1426</v>
      </c>
    </row>
    <row r="103" spans="1:7">
      <c r="A103" s="44">
        <v>102</v>
      </c>
      <c r="B103" s="44" t="s">
        <v>1091</v>
      </c>
      <c r="C103" s="44" t="s">
        <v>1120</v>
      </c>
      <c r="D103" s="44" t="s">
        <v>1121</v>
      </c>
      <c r="E103" s="44" t="s">
        <v>1424</v>
      </c>
      <c r="F103" s="44" t="s">
        <v>1425</v>
      </c>
      <c r="G103" s="44" t="s">
        <v>1426</v>
      </c>
    </row>
    <row r="104" spans="1:7">
      <c r="A104" s="44">
        <v>103</v>
      </c>
      <c r="B104" s="44" t="s">
        <v>1091</v>
      </c>
      <c r="C104" s="44" t="s">
        <v>1122</v>
      </c>
      <c r="D104" s="44" t="s">
        <v>1123</v>
      </c>
      <c r="E104" s="44" t="s">
        <v>1424</v>
      </c>
      <c r="F104" s="44" t="s">
        <v>1425</v>
      </c>
      <c r="G104" s="44" t="s">
        <v>1426</v>
      </c>
    </row>
    <row r="105" spans="1:7">
      <c r="A105" s="44">
        <v>104</v>
      </c>
      <c r="B105" s="44" t="s">
        <v>1091</v>
      </c>
      <c r="C105" s="44" t="s">
        <v>1124</v>
      </c>
      <c r="D105" s="44" t="s">
        <v>1125</v>
      </c>
      <c r="E105" s="44" t="s">
        <v>1424</v>
      </c>
      <c r="F105" s="44" t="s">
        <v>1425</v>
      </c>
      <c r="G105" s="44" t="s">
        <v>1426</v>
      </c>
    </row>
    <row r="106" spans="1:7">
      <c r="A106" s="44">
        <v>105</v>
      </c>
      <c r="B106" s="44" t="s">
        <v>1126</v>
      </c>
      <c r="C106" s="44" t="s">
        <v>1128</v>
      </c>
      <c r="D106" s="44" t="s">
        <v>1129</v>
      </c>
      <c r="E106" s="44" t="s">
        <v>1431</v>
      </c>
      <c r="F106" s="44" t="s">
        <v>1432</v>
      </c>
      <c r="G106" s="44" t="s">
        <v>1433</v>
      </c>
    </row>
    <row r="107" spans="1:7">
      <c r="A107" s="44">
        <v>106</v>
      </c>
      <c r="B107" s="44" t="s">
        <v>1126</v>
      </c>
      <c r="C107" s="44" t="s">
        <v>1130</v>
      </c>
      <c r="D107" s="44" t="s">
        <v>1131</v>
      </c>
      <c r="E107" s="44" t="s">
        <v>1431</v>
      </c>
      <c r="F107" s="44" t="s">
        <v>1432</v>
      </c>
      <c r="G107" s="44" t="s">
        <v>1433</v>
      </c>
    </row>
    <row r="108" spans="1:7">
      <c r="A108" s="44">
        <v>107</v>
      </c>
      <c r="B108" s="44" t="s">
        <v>1126</v>
      </c>
      <c r="C108" s="44" t="s">
        <v>1132</v>
      </c>
      <c r="D108" s="44" t="s">
        <v>1133</v>
      </c>
      <c r="E108" s="44" t="s">
        <v>1431</v>
      </c>
      <c r="F108" s="44" t="s">
        <v>1432</v>
      </c>
      <c r="G108" s="44" t="s">
        <v>1433</v>
      </c>
    </row>
    <row r="109" spans="1:7">
      <c r="A109" s="44">
        <v>108</v>
      </c>
      <c r="B109" s="44" t="s">
        <v>1126</v>
      </c>
      <c r="C109" s="44" t="s">
        <v>1134</v>
      </c>
      <c r="D109" s="44" t="s">
        <v>1135</v>
      </c>
      <c r="E109" s="44" t="s">
        <v>1431</v>
      </c>
      <c r="F109" s="44" t="s">
        <v>1432</v>
      </c>
      <c r="G109" s="44" t="s">
        <v>1433</v>
      </c>
    </row>
    <row r="110" spans="1:7">
      <c r="A110" s="44">
        <v>109</v>
      </c>
      <c r="B110" s="44" t="s">
        <v>1126</v>
      </c>
      <c r="C110" s="44" t="s">
        <v>1136</v>
      </c>
      <c r="D110" s="44" t="s">
        <v>1137</v>
      </c>
      <c r="E110" s="44" t="s">
        <v>1431</v>
      </c>
      <c r="F110" s="44" t="s">
        <v>1432</v>
      </c>
      <c r="G110" s="44" t="s">
        <v>1433</v>
      </c>
    </row>
    <row r="111" spans="1:7">
      <c r="A111" s="44">
        <v>110</v>
      </c>
      <c r="B111" s="44" t="s">
        <v>1126</v>
      </c>
      <c r="C111" s="44" t="s">
        <v>1138</v>
      </c>
      <c r="D111" s="44" t="s">
        <v>1139</v>
      </c>
      <c r="E111" s="44" t="s">
        <v>1431</v>
      </c>
      <c r="F111" s="44" t="s">
        <v>1432</v>
      </c>
      <c r="G111" s="44" t="s">
        <v>1433</v>
      </c>
    </row>
    <row r="112" spans="1:7">
      <c r="A112" s="44">
        <v>111</v>
      </c>
      <c r="B112" s="44" t="s">
        <v>1126</v>
      </c>
      <c r="C112" s="44" t="s">
        <v>1140</v>
      </c>
      <c r="D112" s="44" t="s">
        <v>1141</v>
      </c>
      <c r="E112" s="44" t="s">
        <v>1431</v>
      </c>
      <c r="F112" s="44" t="s">
        <v>1432</v>
      </c>
      <c r="G112" s="44" t="s">
        <v>1433</v>
      </c>
    </row>
    <row r="113" spans="1:7">
      <c r="A113" s="44">
        <v>112</v>
      </c>
      <c r="B113" s="44" t="s">
        <v>1126</v>
      </c>
      <c r="C113" s="44" t="s">
        <v>1142</v>
      </c>
      <c r="D113" s="44" t="s">
        <v>1143</v>
      </c>
      <c r="E113" s="44" t="s">
        <v>1431</v>
      </c>
      <c r="F113" s="44" t="s">
        <v>1432</v>
      </c>
      <c r="G113" s="44" t="s">
        <v>1433</v>
      </c>
    </row>
    <row r="114" spans="1:7">
      <c r="A114" s="44">
        <v>113</v>
      </c>
      <c r="B114" s="44" t="s">
        <v>1126</v>
      </c>
      <c r="C114" s="44" t="s">
        <v>1144</v>
      </c>
      <c r="D114" s="44" t="s">
        <v>1145</v>
      </c>
      <c r="E114" s="44" t="s">
        <v>1431</v>
      </c>
      <c r="F114" s="44" t="s">
        <v>1432</v>
      </c>
      <c r="G114" s="44" t="s">
        <v>1433</v>
      </c>
    </row>
    <row r="115" spans="1:7">
      <c r="A115" s="44">
        <v>114</v>
      </c>
      <c r="B115" s="44" t="s">
        <v>1126</v>
      </c>
      <c r="C115" s="44" t="s">
        <v>1144</v>
      </c>
      <c r="D115" s="44" t="s">
        <v>1145</v>
      </c>
      <c r="E115" s="44" t="s">
        <v>1375</v>
      </c>
      <c r="F115" s="44" t="s">
        <v>1376</v>
      </c>
      <c r="G115" s="44" t="s">
        <v>1377</v>
      </c>
    </row>
    <row r="116" spans="1:7">
      <c r="A116" s="44">
        <v>115</v>
      </c>
      <c r="B116" s="44" t="s">
        <v>1126</v>
      </c>
      <c r="C116" s="44" t="s">
        <v>1146</v>
      </c>
      <c r="D116" s="44" t="s">
        <v>1147</v>
      </c>
      <c r="E116" s="44" t="s">
        <v>1431</v>
      </c>
      <c r="F116" s="44" t="s">
        <v>1432</v>
      </c>
      <c r="G116" s="44" t="s">
        <v>1433</v>
      </c>
    </row>
    <row r="117" spans="1:7">
      <c r="A117" s="44">
        <v>116</v>
      </c>
      <c r="B117" s="44" t="s">
        <v>1126</v>
      </c>
      <c r="C117" s="44" t="s">
        <v>1148</v>
      </c>
      <c r="D117" s="44" t="s">
        <v>1149</v>
      </c>
      <c r="E117" s="44" t="s">
        <v>1431</v>
      </c>
      <c r="F117" s="44" t="s">
        <v>1432</v>
      </c>
      <c r="G117" s="44" t="s">
        <v>1433</v>
      </c>
    </row>
    <row r="118" spans="1:7">
      <c r="A118" s="44">
        <v>117</v>
      </c>
      <c r="B118" s="44" t="s">
        <v>1126</v>
      </c>
      <c r="C118" s="44" t="s">
        <v>1150</v>
      </c>
      <c r="D118" s="44" t="s">
        <v>1151</v>
      </c>
      <c r="E118" s="44" t="s">
        <v>1434</v>
      </c>
      <c r="F118" s="44" t="s">
        <v>1435</v>
      </c>
      <c r="G118" s="44" t="s">
        <v>1433</v>
      </c>
    </row>
    <row r="119" spans="1:7">
      <c r="A119" s="44">
        <v>118</v>
      </c>
      <c r="B119" s="44" t="s">
        <v>1126</v>
      </c>
      <c r="C119" s="44" t="s">
        <v>1150</v>
      </c>
      <c r="D119" s="44" t="s">
        <v>1151</v>
      </c>
      <c r="E119" s="44" t="s">
        <v>1431</v>
      </c>
      <c r="F119" s="44" t="s">
        <v>1432</v>
      </c>
      <c r="G119" s="44" t="s">
        <v>1433</v>
      </c>
    </row>
    <row r="120" spans="1:7">
      <c r="A120" s="44">
        <v>119</v>
      </c>
      <c r="B120" s="44" t="s">
        <v>1126</v>
      </c>
      <c r="C120" s="44" t="s">
        <v>1152</v>
      </c>
      <c r="D120" s="44" t="s">
        <v>1153</v>
      </c>
      <c r="E120" s="44" t="s">
        <v>1431</v>
      </c>
      <c r="F120" s="44" t="s">
        <v>1432</v>
      </c>
      <c r="G120" s="44" t="s">
        <v>1433</v>
      </c>
    </row>
    <row r="121" spans="1:7">
      <c r="A121" s="44">
        <v>120</v>
      </c>
      <c r="B121" s="44" t="s">
        <v>1126</v>
      </c>
      <c r="C121" s="44" t="s">
        <v>1126</v>
      </c>
      <c r="D121" s="44" t="s">
        <v>1127</v>
      </c>
      <c r="E121" s="44" t="s">
        <v>1431</v>
      </c>
      <c r="F121" s="44" t="s">
        <v>1432</v>
      </c>
      <c r="G121" s="44" t="s">
        <v>1433</v>
      </c>
    </row>
    <row r="122" spans="1:7">
      <c r="A122" s="44">
        <v>121</v>
      </c>
      <c r="B122" s="44" t="s">
        <v>1126</v>
      </c>
      <c r="C122" s="44" t="s">
        <v>1154</v>
      </c>
      <c r="D122" s="44" t="s">
        <v>1155</v>
      </c>
      <c r="E122" s="44" t="s">
        <v>1431</v>
      </c>
      <c r="F122" s="44" t="s">
        <v>1432</v>
      </c>
      <c r="G122" s="44" t="s">
        <v>1433</v>
      </c>
    </row>
    <row r="123" spans="1:7">
      <c r="A123" s="44">
        <v>122</v>
      </c>
      <c r="B123" s="44" t="s">
        <v>1126</v>
      </c>
      <c r="C123" s="44" t="s">
        <v>1156</v>
      </c>
      <c r="D123" s="44" t="s">
        <v>1157</v>
      </c>
      <c r="E123" s="44" t="s">
        <v>1431</v>
      </c>
      <c r="F123" s="44" t="s">
        <v>1432</v>
      </c>
      <c r="G123" s="44" t="s">
        <v>1433</v>
      </c>
    </row>
    <row r="124" spans="1:7">
      <c r="A124" s="44">
        <v>123</v>
      </c>
      <c r="B124" s="44" t="s">
        <v>1126</v>
      </c>
      <c r="C124" s="44" t="s">
        <v>1158</v>
      </c>
      <c r="D124" s="44" t="s">
        <v>1159</v>
      </c>
      <c r="E124" s="44" t="s">
        <v>1431</v>
      </c>
      <c r="F124" s="44" t="s">
        <v>1432</v>
      </c>
      <c r="G124" s="44" t="s">
        <v>1433</v>
      </c>
    </row>
    <row r="125" spans="1:7">
      <c r="A125" s="44">
        <v>124</v>
      </c>
      <c r="B125" s="44" t="s">
        <v>1126</v>
      </c>
      <c r="C125" s="44" t="s">
        <v>1160</v>
      </c>
      <c r="D125" s="44" t="s">
        <v>1161</v>
      </c>
      <c r="E125" s="44" t="s">
        <v>1431</v>
      </c>
      <c r="F125" s="44" t="s">
        <v>1432</v>
      </c>
      <c r="G125" s="44" t="s">
        <v>1433</v>
      </c>
    </row>
    <row r="126" spans="1:7">
      <c r="A126" s="44">
        <v>125</v>
      </c>
      <c r="B126" s="44" t="s">
        <v>1126</v>
      </c>
      <c r="C126" s="44" t="s">
        <v>1162</v>
      </c>
      <c r="D126" s="44" t="s">
        <v>1163</v>
      </c>
      <c r="E126" s="44" t="s">
        <v>1431</v>
      </c>
      <c r="F126" s="44" t="s">
        <v>1432</v>
      </c>
      <c r="G126" s="44" t="s">
        <v>1433</v>
      </c>
    </row>
    <row r="127" spans="1:7">
      <c r="A127" s="44">
        <v>126</v>
      </c>
      <c r="B127" s="44" t="s">
        <v>1126</v>
      </c>
      <c r="C127" s="44" t="s">
        <v>1164</v>
      </c>
      <c r="D127" s="44" t="s">
        <v>1165</v>
      </c>
      <c r="E127" s="44" t="s">
        <v>1431</v>
      </c>
      <c r="F127" s="44" t="s">
        <v>1432</v>
      </c>
      <c r="G127" s="44" t="s">
        <v>1433</v>
      </c>
    </row>
    <row r="128" spans="1:7">
      <c r="A128" s="44">
        <v>127</v>
      </c>
      <c r="B128" s="44" t="s">
        <v>1126</v>
      </c>
      <c r="C128" s="44" t="s">
        <v>1164</v>
      </c>
      <c r="D128" s="44" t="s">
        <v>1165</v>
      </c>
      <c r="E128" s="44" t="s">
        <v>1372</v>
      </c>
      <c r="F128" s="44" t="s">
        <v>1373</v>
      </c>
      <c r="G128" s="44" t="s">
        <v>1374</v>
      </c>
    </row>
    <row r="129" spans="1:7">
      <c r="A129" s="44">
        <v>128</v>
      </c>
      <c r="B129" s="44" t="s">
        <v>1126</v>
      </c>
      <c r="C129" s="44" t="s">
        <v>1166</v>
      </c>
      <c r="D129" s="44" t="s">
        <v>1167</v>
      </c>
      <c r="E129" s="44" t="s">
        <v>1431</v>
      </c>
      <c r="F129" s="44" t="s">
        <v>1432</v>
      </c>
      <c r="G129" s="44" t="s">
        <v>1433</v>
      </c>
    </row>
    <row r="130" spans="1:7">
      <c r="A130" s="44">
        <v>129</v>
      </c>
      <c r="B130" s="44" t="s">
        <v>1126</v>
      </c>
      <c r="C130" s="44" t="s">
        <v>1168</v>
      </c>
      <c r="D130" s="44" t="s">
        <v>1169</v>
      </c>
      <c r="E130" s="44" t="s">
        <v>1436</v>
      </c>
      <c r="F130" s="44" t="s">
        <v>1437</v>
      </c>
      <c r="G130" s="44" t="s">
        <v>1433</v>
      </c>
    </row>
    <row r="131" spans="1:7">
      <c r="A131" s="44">
        <v>130</v>
      </c>
      <c r="B131" s="44" t="s">
        <v>1126</v>
      </c>
      <c r="C131" s="44" t="s">
        <v>1168</v>
      </c>
      <c r="D131" s="44" t="s">
        <v>1169</v>
      </c>
      <c r="E131" s="44" t="s">
        <v>1431</v>
      </c>
      <c r="F131" s="44" t="s">
        <v>1432</v>
      </c>
      <c r="G131" s="44" t="s">
        <v>1433</v>
      </c>
    </row>
    <row r="132" spans="1:7">
      <c r="A132" s="44">
        <v>131</v>
      </c>
      <c r="B132" s="44" t="s">
        <v>1126</v>
      </c>
      <c r="C132" s="44" t="s">
        <v>1168</v>
      </c>
      <c r="D132" s="44" t="s">
        <v>1169</v>
      </c>
      <c r="E132" s="44" t="s">
        <v>1372</v>
      </c>
      <c r="F132" s="44" t="s">
        <v>1373</v>
      </c>
      <c r="G132" s="44" t="s">
        <v>1374</v>
      </c>
    </row>
    <row r="133" spans="1:7">
      <c r="A133" s="44">
        <v>132</v>
      </c>
      <c r="B133" s="44" t="s">
        <v>1170</v>
      </c>
      <c r="C133" s="44" t="s">
        <v>1172</v>
      </c>
      <c r="D133" s="44" t="s">
        <v>1173</v>
      </c>
      <c r="E133" s="44" t="s">
        <v>1438</v>
      </c>
      <c r="F133" s="44" t="s">
        <v>1439</v>
      </c>
      <c r="G133" s="44" t="s">
        <v>1440</v>
      </c>
    </row>
    <row r="134" spans="1:7">
      <c r="A134" s="44">
        <v>133</v>
      </c>
      <c r="B134" s="44" t="s">
        <v>1170</v>
      </c>
      <c r="C134" s="44" t="s">
        <v>1174</v>
      </c>
      <c r="D134" s="44" t="s">
        <v>1175</v>
      </c>
      <c r="E134" s="44" t="s">
        <v>1438</v>
      </c>
      <c r="F134" s="44" t="s">
        <v>1439</v>
      </c>
      <c r="G134" s="44" t="s">
        <v>1440</v>
      </c>
    </row>
    <row r="135" spans="1:7">
      <c r="A135" s="44">
        <v>134</v>
      </c>
      <c r="B135" s="44" t="s">
        <v>1170</v>
      </c>
      <c r="C135" s="44" t="s">
        <v>1176</v>
      </c>
      <c r="D135" s="44" t="s">
        <v>1177</v>
      </c>
      <c r="E135" s="44" t="s">
        <v>1438</v>
      </c>
      <c r="F135" s="44" t="s">
        <v>1439</v>
      </c>
      <c r="G135" s="44" t="s">
        <v>1440</v>
      </c>
    </row>
    <row r="136" spans="1:7">
      <c r="A136" s="44">
        <v>135</v>
      </c>
      <c r="B136" s="44" t="s">
        <v>1170</v>
      </c>
      <c r="C136" s="44" t="s">
        <v>1178</v>
      </c>
      <c r="D136" s="44" t="s">
        <v>1179</v>
      </c>
      <c r="E136" s="44" t="s">
        <v>1438</v>
      </c>
      <c r="F136" s="44" t="s">
        <v>1439</v>
      </c>
      <c r="G136" s="44" t="s">
        <v>1440</v>
      </c>
    </row>
    <row r="137" spans="1:7">
      <c r="A137" s="44">
        <v>136</v>
      </c>
      <c r="B137" s="44" t="s">
        <v>1170</v>
      </c>
      <c r="C137" s="44" t="s">
        <v>1180</v>
      </c>
      <c r="D137" s="44" t="s">
        <v>1181</v>
      </c>
      <c r="E137" s="44" t="s">
        <v>1438</v>
      </c>
      <c r="F137" s="44" t="s">
        <v>1439</v>
      </c>
      <c r="G137" s="44" t="s">
        <v>1440</v>
      </c>
    </row>
    <row r="138" spans="1:7">
      <c r="A138" s="44">
        <v>137</v>
      </c>
      <c r="B138" s="44" t="s">
        <v>1170</v>
      </c>
      <c r="C138" s="44" t="s">
        <v>1182</v>
      </c>
      <c r="D138" s="44" t="s">
        <v>1183</v>
      </c>
      <c r="E138" s="44" t="s">
        <v>1438</v>
      </c>
      <c r="F138" s="44" t="s">
        <v>1439</v>
      </c>
      <c r="G138" s="44" t="s">
        <v>1440</v>
      </c>
    </row>
    <row r="139" spans="1:7">
      <c r="A139" s="44">
        <v>138</v>
      </c>
      <c r="B139" s="44" t="s">
        <v>1170</v>
      </c>
      <c r="C139" s="44" t="s">
        <v>1184</v>
      </c>
      <c r="D139" s="44" t="s">
        <v>1185</v>
      </c>
      <c r="E139" s="44" t="s">
        <v>1438</v>
      </c>
      <c r="F139" s="44" t="s">
        <v>1439</v>
      </c>
      <c r="G139" s="44" t="s">
        <v>1440</v>
      </c>
    </row>
    <row r="140" spans="1:7">
      <c r="A140" s="44">
        <v>139</v>
      </c>
      <c r="B140" s="44" t="s">
        <v>1170</v>
      </c>
      <c r="C140" s="44" t="s">
        <v>1186</v>
      </c>
      <c r="D140" s="44" t="s">
        <v>1187</v>
      </c>
      <c r="E140" s="44" t="s">
        <v>1438</v>
      </c>
      <c r="F140" s="44" t="s">
        <v>1439</v>
      </c>
      <c r="G140" s="44" t="s">
        <v>1440</v>
      </c>
    </row>
    <row r="141" spans="1:7">
      <c r="A141" s="44">
        <v>140</v>
      </c>
      <c r="B141" s="44" t="s">
        <v>1170</v>
      </c>
      <c r="C141" s="44" t="s">
        <v>1188</v>
      </c>
      <c r="D141" s="44" t="s">
        <v>1189</v>
      </c>
      <c r="E141" s="44" t="s">
        <v>1438</v>
      </c>
      <c r="F141" s="44" t="s">
        <v>1439</v>
      </c>
      <c r="G141" s="44" t="s">
        <v>1440</v>
      </c>
    </row>
    <row r="142" spans="1:7">
      <c r="A142" s="44">
        <v>141</v>
      </c>
      <c r="B142" s="44" t="s">
        <v>1170</v>
      </c>
      <c r="C142" s="44" t="s">
        <v>1190</v>
      </c>
      <c r="D142" s="44" t="s">
        <v>1191</v>
      </c>
      <c r="E142" s="44" t="s">
        <v>1438</v>
      </c>
      <c r="F142" s="44" t="s">
        <v>1439</v>
      </c>
      <c r="G142" s="44" t="s">
        <v>1440</v>
      </c>
    </row>
    <row r="143" spans="1:7">
      <c r="A143" s="44">
        <v>142</v>
      </c>
      <c r="B143" s="44" t="s">
        <v>1170</v>
      </c>
      <c r="C143" s="44" t="s">
        <v>1192</v>
      </c>
      <c r="D143" s="44" t="s">
        <v>1193</v>
      </c>
      <c r="E143" s="44" t="s">
        <v>1438</v>
      </c>
      <c r="F143" s="44" t="s">
        <v>1439</v>
      </c>
      <c r="G143" s="44" t="s">
        <v>1440</v>
      </c>
    </row>
    <row r="144" spans="1:7">
      <c r="A144" s="44">
        <v>143</v>
      </c>
      <c r="B144" s="44" t="s">
        <v>1170</v>
      </c>
      <c r="C144" s="44" t="s">
        <v>1194</v>
      </c>
      <c r="D144" s="44" t="s">
        <v>1195</v>
      </c>
      <c r="E144" s="44" t="s">
        <v>1438</v>
      </c>
      <c r="F144" s="44" t="s">
        <v>1439</v>
      </c>
      <c r="G144" s="44" t="s">
        <v>1440</v>
      </c>
    </row>
    <row r="145" spans="1:7">
      <c r="A145" s="44">
        <v>144</v>
      </c>
      <c r="B145" s="44" t="s">
        <v>1170</v>
      </c>
      <c r="C145" s="44" t="s">
        <v>1196</v>
      </c>
      <c r="D145" s="44" t="s">
        <v>1197</v>
      </c>
      <c r="E145" s="44" t="s">
        <v>1438</v>
      </c>
      <c r="F145" s="44" t="s">
        <v>1439</v>
      </c>
      <c r="G145" s="44" t="s">
        <v>1440</v>
      </c>
    </row>
    <row r="146" spans="1:7">
      <c r="A146" s="44">
        <v>145</v>
      </c>
      <c r="B146" s="44" t="s">
        <v>1170</v>
      </c>
      <c r="C146" s="44" t="s">
        <v>1198</v>
      </c>
      <c r="D146" s="44" t="s">
        <v>1199</v>
      </c>
      <c r="E146" s="44" t="s">
        <v>1438</v>
      </c>
      <c r="F146" s="44" t="s">
        <v>1439</v>
      </c>
      <c r="G146" s="44" t="s">
        <v>1440</v>
      </c>
    </row>
    <row r="147" spans="1:7">
      <c r="A147" s="44">
        <v>146</v>
      </c>
      <c r="B147" s="44" t="s">
        <v>1170</v>
      </c>
      <c r="C147" s="44" t="s">
        <v>1200</v>
      </c>
      <c r="D147" s="44" t="s">
        <v>1201</v>
      </c>
      <c r="E147" s="44" t="s">
        <v>1438</v>
      </c>
      <c r="F147" s="44" t="s">
        <v>1439</v>
      </c>
      <c r="G147" s="44" t="s">
        <v>1440</v>
      </c>
    </row>
    <row r="148" spans="1:7">
      <c r="A148" s="44">
        <v>147</v>
      </c>
      <c r="B148" s="44" t="s">
        <v>1170</v>
      </c>
      <c r="C148" s="44" t="s">
        <v>1202</v>
      </c>
      <c r="D148" s="44" t="s">
        <v>1203</v>
      </c>
      <c r="E148" s="44" t="s">
        <v>1438</v>
      </c>
      <c r="F148" s="44" t="s">
        <v>1439</v>
      </c>
      <c r="G148" s="44" t="s">
        <v>1440</v>
      </c>
    </row>
    <row r="149" spans="1:7">
      <c r="A149" s="44">
        <v>148</v>
      </c>
      <c r="B149" s="44" t="s">
        <v>1170</v>
      </c>
      <c r="C149" s="44" t="s">
        <v>1204</v>
      </c>
      <c r="D149" s="44" t="s">
        <v>1205</v>
      </c>
      <c r="E149" s="44" t="s">
        <v>1438</v>
      </c>
      <c r="F149" s="44" t="s">
        <v>1439</v>
      </c>
      <c r="G149" s="44" t="s">
        <v>1440</v>
      </c>
    </row>
    <row r="150" spans="1:7">
      <c r="A150" s="44">
        <v>149</v>
      </c>
      <c r="B150" s="44" t="s">
        <v>1206</v>
      </c>
      <c r="C150" s="44" t="s">
        <v>661</v>
      </c>
      <c r="D150" s="44" t="s">
        <v>1212</v>
      </c>
      <c r="E150" s="44" t="s">
        <v>1441</v>
      </c>
      <c r="F150" s="44" t="s">
        <v>1442</v>
      </c>
      <c r="G150" s="44" t="s">
        <v>1443</v>
      </c>
    </row>
    <row r="151" spans="1:7">
      <c r="A151" s="44">
        <v>150</v>
      </c>
      <c r="B151" s="44" t="s">
        <v>1206</v>
      </c>
      <c r="C151" s="44" t="s">
        <v>1240</v>
      </c>
      <c r="D151" s="44" t="s">
        <v>1241</v>
      </c>
      <c r="E151" s="44" t="s">
        <v>1444</v>
      </c>
      <c r="F151" s="44" t="s">
        <v>1445</v>
      </c>
      <c r="G151" s="44" t="s">
        <v>1443</v>
      </c>
    </row>
    <row r="152" spans="1:7">
      <c r="A152" s="44">
        <v>151</v>
      </c>
      <c r="B152" s="44" t="s">
        <v>1244</v>
      </c>
      <c r="C152" s="44" t="s">
        <v>1246</v>
      </c>
      <c r="D152" s="44" t="s">
        <v>1247</v>
      </c>
      <c r="E152" s="44" t="s">
        <v>1446</v>
      </c>
      <c r="F152" s="44" t="s">
        <v>1447</v>
      </c>
      <c r="G152" s="44" t="s">
        <v>1448</v>
      </c>
    </row>
    <row r="153" spans="1:7">
      <c r="A153" s="44">
        <v>152</v>
      </c>
      <c r="B153" s="44" t="s">
        <v>1244</v>
      </c>
      <c r="C153" s="44" t="s">
        <v>1246</v>
      </c>
      <c r="D153" s="44" t="s">
        <v>1247</v>
      </c>
      <c r="E153" s="44" t="s">
        <v>1449</v>
      </c>
      <c r="F153" s="44" t="s">
        <v>1450</v>
      </c>
      <c r="G153" s="44" t="s">
        <v>1448</v>
      </c>
    </row>
    <row r="154" spans="1:7">
      <c r="A154" s="44">
        <v>153</v>
      </c>
      <c r="B154" s="44" t="s">
        <v>1244</v>
      </c>
      <c r="C154" s="44" t="s">
        <v>1248</v>
      </c>
      <c r="D154" s="44" t="s">
        <v>1249</v>
      </c>
      <c r="E154" s="44" t="s">
        <v>1449</v>
      </c>
      <c r="F154" s="44" t="s">
        <v>1450</v>
      </c>
      <c r="G154" s="44" t="s">
        <v>1448</v>
      </c>
    </row>
    <row r="155" spans="1:7">
      <c r="A155" s="44">
        <v>154</v>
      </c>
      <c r="B155" s="44" t="s">
        <v>1244</v>
      </c>
      <c r="C155" s="44" t="s">
        <v>1250</v>
      </c>
      <c r="D155" s="44" t="s">
        <v>1251</v>
      </c>
      <c r="E155" s="44" t="s">
        <v>1449</v>
      </c>
      <c r="F155" s="44" t="s">
        <v>1450</v>
      </c>
      <c r="G155" s="44" t="s">
        <v>1448</v>
      </c>
    </row>
    <row r="156" spans="1:7">
      <c r="A156" s="44">
        <v>155</v>
      </c>
      <c r="B156" s="44" t="s">
        <v>1244</v>
      </c>
      <c r="C156" s="44" t="s">
        <v>1036</v>
      </c>
      <c r="D156" s="44" t="s">
        <v>1252</v>
      </c>
      <c r="E156" s="44" t="s">
        <v>1449</v>
      </c>
      <c r="F156" s="44" t="s">
        <v>1450</v>
      </c>
      <c r="G156" s="44" t="s">
        <v>1448</v>
      </c>
    </row>
    <row r="157" spans="1:7">
      <c r="A157" s="44">
        <v>156</v>
      </c>
      <c r="B157" s="44" t="s">
        <v>1244</v>
      </c>
      <c r="C157" s="44" t="s">
        <v>1253</v>
      </c>
      <c r="D157" s="44" t="s">
        <v>1254</v>
      </c>
      <c r="E157" s="44" t="s">
        <v>1449</v>
      </c>
      <c r="F157" s="44" t="s">
        <v>1450</v>
      </c>
      <c r="G157" s="44" t="s">
        <v>1448</v>
      </c>
    </row>
    <row r="158" spans="1:7">
      <c r="A158" s="44">
        <v>157</v>
      </c>
      <c r="B158" s="44" t="s">
        <v>1244</v>
      </c>
      <c r="C158" s="44" t="s">
        <v>1255</v>
      </c>
      <c r="D158" s="44" t="s">
        <v>1256</v>
      </c>
      <c r="E158" s="44" t="s">
        <v>1449</v>
      </c>
      <c r="F158" s="44" t="s">
        <v>1450</v>
      </c>
      <c r="G158" s="44" t="s">
        <v>1448</v>
      </c>
    </row>
    <row r="159" spans="1:7">
      <c r="A159" s="44">
        <v>158</v>
      </c>
      <c r="B159" s="44" t="s">
        <v>1244</v>
      </c>
      <c r="C159" s="44" t="s">
        <v>1257</v>
      </c>
      <c r="D159" s="44" t="s">
        <v>1258</v>
      </c>
      <c r="E159" s="44" t="s">
        <v>1449</v>
      </c>
      <c r="F159" s="44" t="s">
        <v>1450</v>
      </c>
      <c r="G159" s="44" t="s">
        <v>1448</v>
      </c>
    </row>
    <row r="160" spans="1:7">
      <c r="A160" s="44">
        <v>159</v>
      </c>
      <c r="B160" s="44" t="s">
        <v>1244</v>
      </c>
      <c r="C160" s="44" t="s">
        <v>1259</v>
      </c>
      <c r="D160" s="44" t="s">
        <v>1260</v>
      </c>
      <c r="E160" s="44" t="s">
        <v>1449</v>
      </c>
      <c r="F160" s="44" t="s">
        <v>1450</v>
      </c>
      <c r="G160" s="44" t="s">
        <v>1448</v>
      </c>
    </row>
    <row r="161" spans="1:7">
      <c r="A161" s="44">
        <v>160</v>
      </c>
      <c r="B161" s="44" t="s">
        <v>1244</v>
      </c>
      <c r="C161" s="44" t="s">
        <v>1244</v>
      </c>
      <c r="D161" s="44" t="s">
        <v>1245</v>
      </c>
      <c r="E161" s="44" t="s">
        <v>1449</v>
      </c>
      <c r="F161" s="44" t="s">
        <v>1450</v>
      </c>
      <c r="G161" s="44" t="s">
        <v>1448</v>
      </c>
    </row>
    <row r="162" spans="1:7">
      <c r="A162" s="44">
        <v>161</v>
      </c>
      <c r="B162" s="44" t="s">
        <v>1244</v>
      </c>
      <c r="C162" s="44" t="s">
        <v>1261</v>
      </c>
      <c r="D162" s="44" t="s">
        <v>1262</v>
      </c>
      <c r="E162" s="44" t="s">
        <v>1449</v>
      </c>
      <c r="F162" s="44" t="s">
        <v>1450</v>
      </c>
      <c r="G162" s="44" t="s">
        <v>1448</v>
      </c>
    </row>
    <row r="163" spans="1:7">
      <c r="A163" s="44">
        <v>162</v>
      </c>
      <c r="B163" s="44" t="s">
        <v>1244</v>
      </c>
      <c r="C163" s="44" t="s">
        <v>1263</v>
      </c>
      <c r="D163" s="44" t="s">
        <v>1264</v>
      </c>
      <c r="E163" s="44" t="s">
        <v>1449</v>
      </c>
      <c r="F163" s="44" t="s">
        <v>1450</v>
      </c>
      <c r="G163" s="44" t="s">
        <v>1448</v>
      </c>
    </row>
    <row r="164" spans="1:7">
      <c r="A164" s="44">
        <v>163</v>
      </c>
      <c r="B164" s="44" t="s">
        <v>1265</v>
      </c>
      <c r="C164" s="44" t="s">
        <v>1294</v>
      </c>
      <c r="D164" s="44" t="s">
        <v>1295</v>
      </c>
      <c r="E164" s="44" t="s">
        <v>1358</v>
      </c>
      <c r="F164" s="44" t="s">
        <v>1359</v>
      </c>
      <c r="G164" s="44" t="s">
        <v>1360</v>
      </c>
    </row>
    <row r="165" spans="1:7">
      <c r="A165" s="44">
        <v>164</v>
      </c>
      <c r="B165" s="44" t="s">
        <v>1265</v>
      </c>
      <c r="C165" s="44" t="s">
        <v>1294</v>
      </c>
      <c r="D165" s="44" t="s">
        <v>1295</v>
      </c>
      <c r="E165" s="44" t="s">
        <v>1451</v>
      </c>
      <c r="F165" s="44" t="s">
        <v>1452</v>
      </c>
      <c r="G165" s="44" t="s">
        <v>1453</v>
      </c>
    </row>
    <row r="166" spans="1:7">
      <c r="A166" s="44">
        <v>165</v>
      </c>
      <c r="B166" s="44" t="s">
        <v>1298</v>
      </c>
      <c r="C166" s="44" t="s">
        <v>1210</v>
      </c>
      <c r="D166" s="44" t="s">
        <v>1300</v>
      </c>
      <c r="E166" s="44" t="s">
        <v>1454</v>
      </c>
      <c r="F166" s="44" t="s">
        <v>1455</v>
      </c>
      <c r="G166" s="44" t="s">
        <v>1456</v>
      </c>
    </row>
    <row r="167" spans="1:7">
      <c r="A167" s="44">
        <v>166</v>
      </c>
      <c r="B167" s="44" t="s">
        <v>1298</v>
      </c>
      <c r="C167" s="44" t="s">
        <v>1301</v>
      </c>
      <c r="D167" s="44" t="s">
        <v>1302</v>
      </c>
      <c r="E167" s="44" t="s">
        <v>1454</v>
      </c>
      <c r="F167" s="44" t="s">
        <v>1455</v>
      </c>
      <c r="G167" s="44" t="s">
        <v>1456</v>
      </c>
    </row>
    <row r="168" spans="1:7">
      <c r="A168" s="44">
        <v>167</v>
      </c>
      <c r="B168" s="44" t="s">
        <v>1298</v>
      </c>
      <c r="C168" s="44" t="s">
        <v>1303</v>
      </c>
      <c r="D168" s="44" t="s">
        <v>1304</v>
      </c>
      <c r="E168" s="44" t="s">
        <v>1454</v>
      </c>
      <c r="F168" s="44" t="s">
        <v>1455</v>
      </c>
      <c r="G168" s="44" t="s">
        <v>1456</v>
      </c>
    </row>
    <row r="169" spans="1:7">
      <c r="A169" s="44">
        <v>168</v>
      </c>
      <c r="B169" s="44" t="s">
        <v>1298</v>
      </c>
      <c r="C169" s="44" t="s">
        <v>1305</v>
      </c>
      <c r="D169" s="44" t="s">
        <v>1306</v>
      </c>
      <c r="E169" s="44" t="s">
        <v>1454</v>
      </c>
      <c r="F169" s="44" t="s">
        <v>1455</v>
      </c>
      <c r="G169" s="44" t="s">
        <v>1456</v>
      </c>
    </row>
    <row r="170" spans="1:7">
      <c r="A170" s="44">
        <v>169</v>
      </c>
      <c r="B170" s="44" t="s">
        <v>1298</v>
      </c>
      <c r="C170" s="44" t="s">
        <v>1307</v>
      </c>
      <c r="D170" s="44" t="s">
        <v>1308</v>
      </c>
      <c r="E170" s="44" t="s">
        <v>1454</v>
      </c>
      <c r="F170" s="44" t="s">
        <v>1455</v>
      </c>
      <c r="G170" s="44" t="s">
        <v>1456</v>
      </c>
    </row>
    <row r="171" spans="1:7">
      <c r="A171" s="44">
        <v>170</v>
      </c>
      <c r="B171" s="44" t="s">
        <v>1298</v>
      </c>
      <c r="C171" s="44" t="s">
        <v>1307</v>
      </c>
      <c r="D171" s="44" t="s">
        <v>1308</v>
      </c>
      <c r="E171" s="44" t="s">
        <v>1457</v>
      </c>
      <c r="F171" s="44" t="s">
        <v>1458</v>
      </c>
      <c r="G171" s="44" t="s">
        <v>1456</v>
      </c>
    </row>
    <row r="172" spans="1:7">
      <c r="A172" s="44">
        <v>171</v>
      </c>
      <c r="B172" s="44" t="s">
        <v>1298</v>
      </c>
      <c r="C172" s="44" t="s">
        <v>1309</v>
      </c>
      <c r="D172" s="44" t="s">
        <v>1310</v>
      </c>
      <c r="E172" s="44" t="s">
        <v>1454</v>
      </c>
      <c r="F172" s="44" t="s">
        <v>1455</v>
      </c>
      <c r="G172" s="44" t="s">
        <v>1456</v>
      </c>
    </row>
    <row r="173" spans="1:7">
      <c r="A173" s="44">
        <v>172</v>
      </c>
      <c r="B173" s="44" t="s">
        <v>1298</v>
      </c>
      <c r="C173" s="44" t="s">
        <v>1311</v>
      </c>
      <c r="D173" s="44" t="s">
        <v>1312</v>
      </c>
      <c r="E173" s="44" t="s">
        <v>1454</v>
      </c>
      <c r="F173" s="44" t="s">
        <v>1455</v>
      </c>
      <c r="G173" s="44" t="s">
        <v>1456</v>
      </c>
    </row>
    <row r="174" spans="1:7">
      <c r="A174" s="44">
        <v>173</v>
      </c>
      <c r="B174" s="44" t="s">
        <v>1298</v>
      </c>
      <c r="C174" s="44" t="s">
        <v>1313</v>
      </c>
      <c r="D174" s="44" t="s">
        <v>1314</v>
      </c>
      <c r="E174" s="44" t="s">
        <v>1454</v>
      </c>
      <c r="F174" s="44" t="s">
        <v>1455</v>
      </c>
      <c r="G174" s="44" t="s">
        <v>1456</v>
      </c>
    </row>
    <row r="175" spans="1:7">
      <c r="A175" s="44">
        <v>174</v>
      </c>
      <c r="B175" s="44" t="s">
        <v>1298</v>
      </c>
      <c r="C175" s="44" t="s">
        <v>1315</v>
      </c>
      <c r="D175" s="44" t="s">
        <v>1316</v>
      </c>
      <c r="E175" s="44" t="s">
        <v>1454</v>
      </c>
      <c r="F175" s="44" t="s">
        <v>1455</v>
      </c>
      <c r="G175" s="44" t="s">
        <v>1456</v>
      </c>
    </row>
    <row r="176" spans="1:7">
      <c r="A176" s="44">
        <v>175</v>
      </c>
      <c r="B176" s="44" t="s">
        <v>1298</v>
      </c>
      <c r="C176" s="44" t="s">
        <v>1317</v>
      </c>
      <c r="D176" s="44" t="s">
        <v>1318</v>
      </c>
      <c r="E176" s="44" t="s">
        <v>1454</v>
      </c>
      <c r="F176" s="44" t="s">
        <v>1455</v>
      </c>
      <c r="G176" s="44" t="s">
        <v>1456</v>
      </c>
    </row>
    <row r="177" spans="1:7">
      <c r="A177" s="44">
        <v>176</v>
      </c>
      <c r="B177" s="44" t="s">
        <v>1298</v>
      </c>
      <c r="C177" s="44" t="s">
        <v>1319</v>
      </c>
      <c r="D177" s="44" t="s">
        <v>1320</v>
      </c>
      <c r="E177" s="44" t="s">
        <v>1454</v>
      </c>
      <c r="F177" s="44" t="s">
        <v>1455</v>
      </c>
      <c r="G177" s="44" t="s">
        <v>1456</v>
      </c>
    </row>
    <row r="178" spans="1:7">
      <c r="A178" s="44">
        <v>177</v>
      </c>
      <c r="B178" s="44" t="s">
        <v>1298</v>
      </c>
      <c r="C178" s="44" t="s">
        <v>1321</v>
      </c>
      <c r="D178" s="44" t="s">
        <v>1322</v>
      </c>
      <c r="E178" s="44" t="s">
        <v>1454</v>
      </c>
      <c r="F178" s="44" t="s">
        <v>1455</v>
      </c>
      <c r="G178" s="44" t="s">
        <v>1456</v>
      </c>
    </row>
    <row r="179" spans="1:7">
      <c r="A179" s="44">
        <v>178</v>
      </c>
      <c r="B179" s="44" t="s">
        <v>1298</v>
      </c>
      <c r="C179" s="44" t="s">
        <v>1323</v>
      </c>
      <c r="D179" s="44" t="s">
        <v>1324</v>
      </c>
      <c r="E179" s="44" t="s">
        <v>1454</v>
      </c>
      <c r="F179" s="44" t="s">
        <v>1455</v>
      </c>
      <c r="G179" s="44" t="s">
        <v>1456</v>
      </c>
    </row>
    <row r="180" spans="1:7">
      <c r="A180" s="44">
        <v>179</v>
      </c>
      <c r="B180" s="44" t="s">
        <v>1298</v>
      </c>
      <c r="C180" s="44" t="s">
        <v>1325</v>
      </c>
      <c r="D180" s="44" t="s">
        <v>1326</v>
      </c>
      <c r="E180" s="44" t="s">
        <v>1454</v>
      </c>
      <c r="F180" s="44" t="s">
        <v>1455</v>
      </c>
      <c r="G180" s="44" t="s">
        <v>1456</v>
      </c>
    </row>
    <row r="181" spans="1:7">
      <c r="A181" s="44">
        <v>180</v>
      </c>
      <c r="B181" s="44" t="s">
        <v>1298</v>
      </c>
      <c r="C181" s="44" t="s">
        <v>1298</v>
      </c>
      <c r="D181" s="44" t="s">
        <v>1299</v>
      </c>
      <c r="E181" s="44" t="s">
        <v>1454</v>
      </c>
      <c r="F181" s="44" t="s">
        <v>1455</v>
      </c>
      <c r="G181" s="44" t="s">
        <v>1456</v>
      </c>
    </row>
    <row r="182" spans="1:7">
      <c r="A182" s="44">
        <v>181</v>
      </c>
      <c r="B182" s="44" t="s">
        <v>231</v>
      </c>
      <c r="C182" s="44" t="s">
        <v>231</v>
      </c>
      <c r="D182" s="44" t="s">
        <v>231</v>
      </c>
      <c r="E182" s="44" t="s">
        <v>1454</v>
      </c>
      <c r="F182" s="44" t="s">
        <v>1455</v>
      </c>
      <c r="G182" s="44" t="s">
        <v>1456</v>
      </c>
    </row>
    <row r="183" spans="1:7">
      <c r="A183" s="44">
        <v>182</v>
      </c>
      <c r="B183" s="44" t="s">
        <v>231</v>
      </c>
      <c r="C183" s="44" t="s">
        <v>231</v>
      </c>
      <c r="D183" s="44" t="s">
        <v>231</v>
      </c>
      <c r="E183" s="44" t="s">
        <v>1449</v>
      </c>
      <c r="F183" s="44" t="s">
        <v>1450</v>
      </c>
      <c r="G183" s="44" t="s">
        <v>1448</v>
      </c>
    </row>
    <row r="184" spans="1:7">
      <c r="A184" s="44">
        <v>183</v>
      </c>
      <c r="B184" s="44" t="s">
        <v>231</v>
      </c>
      <c r="C184" s="44" t="s">
        <v>231</v>
      </c>
      <c r="D184" s="44" t="s">
        <v>231</v>
      </c>
      <c r="E184" s="44" t="s">
        <v>1350</v>
      </c>
      <c r="F184" s="44" t="s">
        <v>1351</v>
      </c>
      <c r="G184" s="44" t="s">
        <v>1352</v>
      </c>
    </row>
    <row r="185" spans="1:7">
      <c r="A185" s="44">
        <v>184</v>
      </c>
      <c r="B185" s="44" t="s">
        <v>231</v>
      </c>
      <c r="C185" s="44" t="s">
        <v>231</v>
      </c>
      <c r="D185" s="44" t="s">
        <v>231</v>
      </c>
      <c r="E185" s="44" t="s">
        <v>1372</v>
      </c>
      <c r="F185" s="44" t="s">
        <v>1373</v>
      </c>
      <c r="G185" s="44" t="s">
        <v>1374</v>
      </c>
    </row>
  </sheetData>
  <phoneticPr fontId="9"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sheetPr codeName="Лист6">
    <tabColor indexed="47"/>
  </sheetPr>
  <dimension ref="A1:G1"/>
  <sheetViews>
    <sheetView showGridLines="0" workbookViewId="0"/>
  </sheetViews>
  <sheetFormatPr defaultRowHeight="11.25"/>
  <cols>
    <col min="1" max="16384" width="9.140625" style="44"/>
  </cols>
  <sheetData>
    <row r="1" spans="1:7">
      <c r="A1" s="44" t="s">
        <v>88</v>
      </c>
      <c r="B1" s="44" t="s">
        <v>78</v>
      </c>
      <c r="C1" s="44" t="s">
        <v>79</v>
      </c>
      <c r="D1" s="44" t="s">
        <v>131</v>
      </c>
      <c r="E1" s="44" t="s">
        <v>89</v>
      </c>
      <c r="F1" s="44" t="s">
        <v>90</v>
      </c>
      <c r="G1" s="44" t="s">
        <v>91</v>
      </c>
    </row>
  </sheetData>
  <phoneticPr fontId="9"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sheetPr codeName="Лист7">
    <tabColor indexed="47"/>
  </sheetPr>
  <dimension ref="A1:H1"/>
  <sheetViews>
    <sheetView showGridLines="0" workbookViewId="0"/>
  </sheetViews>
  <sheetFormatPr defaultRowHeight="11.25"/>
  <cols>
    <col min="1" max="16384" width="9.140625" style="44"/>
  </cols>
  <sheetData>
    <row r="1" spans="1:8">
      <c r="A1" s="44" t="s">
        <v>88</v>
      </c>
      <c r="B1" s="44" t="s">
        <v>78</v>
      </c>
      <c r="C1" s="44" t="s">
        <v>79</v>
      </c>
      <c r="D1" s="44" t="s">
        <v>131</v>
      </c>
      <c r="E1" s="44" t="s">
        <v>89</v>
      </c>
      <c r="F1" s="44" t="s">
        <v>90</v>
      </c>
      <c r="G1" s="44" t="s">
        <v>91</v>
      </c>
      <c r="H1" s="44" t="s">
        <v>92</v>
      </c>
    </row>
  </sheetData>
  <phoneticPr fontId="9"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sheetPr codeName="Лист1" enableFormatConditionsCalculation="0">
    <tabColor indexed="47"/>
  </sheetPr>
  <dimension ref="A1:G1"/>
  <sheetViews>
    <sheetView showGridLines="0" workbookViewId="0"/>
  </sheetViews>
  <sheetFormatPr defaultRowHeight="11.25"/>
  <cols>
    <col min="1" max="16384" width="9.140625" style="44"/>
  </cols>
  <sheetData>
    <row r="1" spans="1:7">
      <c r="A1" s="44" t="s">
        <v>88</v>
      </c>
      <c r="B1" s="44" t="s">
        <v>78</v>
      </c>
      <c r="C1" s="44" t="s">
        <v>79</v>
      </c>
      <c r="D1" s="44" t="s">
        <v>131</v>
      </c>
      <c r="E1" s="44" t="s">
        <v>89</v>
      </c>
      <c r="F1" s="44" t="s">
        <v>90</v>
      </c>
      <c r="G1" s="44" t="s">
        <v>91</v>
      </c>
    </row>
  </sheetData>
  <phoneticPr fontId="9" type="noConversion"/>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sheetPr codeName="Лист8">
    <tabColor indexed="47"/>
  </sheetPr>
  <dimension ref="A1:H1"/>
  <sheetViews>
    <sheetView showGridLines="0" workbookViewId="0"/>
  </sheetViews>
  <sheetFormatPr defaultRowHeight="11.25"/>
  <cols>
    <col min="1" max="16384" width="9.140625" style="44"/>
  </cols>
  <sheetData>
    <row r="1" spans="1:8">
      <c r="A1" s="44" t="s">
        <v>88</v>
      </c>
      <c r="B1" s="44" t="s">
        <v>78</v>
      </c>
      <c r="C1" s="44" t="s">
        <v>79</v>
      </c>
      <c r="D1" s="44" t="s">
        <v>131</v>
      </c>
      <c r="E1" s="44" t="s">
        <v>89</v>
      </c>
      <c r="F1" s="44" t="s">
        <v>90</v>
      </c>
      <c r="G1" s="44" t="s">
        <v>91</v>
      </c>
      <c r="H1" s="44" t="s">
        <v>92</v>
      </c>
    </row>
  </sheetData>
  <phoneticPr fontId="9" type="noConversion"/>
  <pageMargins left="0.75" right="0.75" top="1" bottom="1" header="0.5" footer="0.5"/>
  <headerFooter alignWithMargins="0"/>
</worksheet>
</file>

<file path=xl/worksheets/sheet22.xml><?xml version="1.0" encoding="utf-8"?>
<worksheet xmlns="http://schemas.openxmlformats.org/spreadsheetml/2006/main" xmlns:r="http://schemas.openxmlformats.org/officeDocument/2006/relationships">
  <sheetPr codeName="Лист9">
    <tabColor indexed="47"/>
  </sheetPr>
  <dimension ref="A1:G1"/>
  <sheetViews>
    <sheetView showGridLines="0" workbookViewId="0"/>
  </sheetViews>
  <sheetFormatPr defaultRowHeight="11.25"/>
  <cols>
    <col min="1" max="16384" width="9.140625" style="44"/>
  </cols>
  <sheetData>
    <row r="1" spans="1:7">
      <c r="A1" s="44" t="s">
        <v>88</v>
      </c>
      <c r="B1" s="44" t="s">
        <v>78</v>
      </c>
      <c r="C1" s="44" t="s">
        <v>79</v>
      </c>
      <c r="D1" s="44" t="s">
        <v>131</v>
      </c>
      <c r="E1" s="44" t="s">
        <v>89</v>
      </c>
      <c r="F1" s="44" t="s">
        <v>90</v>
      </c>
      <c r="G1" s="44" t="s">
        <v>91</v>
      </c>
    </row>
  </sheetData>
  <phoneticPr fontId="9" type="noConversion"/>
  <pageMargins left="0.75" right="0.75" top="1" bottom="1" header="0.5" footer="0.5"/>
  <headerFooter alignWithMargins="0"/>
</worksheet>
</file>

<file path=xl/worksheets/sheet23.xml><?xml version="1.0" encoding="utf-8"?>
<worksheet xmlns="http://schemas.openxmlformats.org/spreadsheetml/2006/main" xmlns:r="http://schemas.openxmlformats.org/officeDocument/2006/relationships">
  <sheetPr codeName="Лист3" enableFormatConditionsCalculation="0">
    <tabColor indexed="47"/>
  </sheetPr>
  <dimension ref="A1:G1"/>
  <sheetViews>
    <sheetView showGridLines="0" workbookViewId="0"/>
  </sheetViews>
  <sheetFormatPr defaultRowHeight="11.25"/>
  <cols>
    <col min="1" max="16384" width="9.140625" style="44"/>
  </cols>
  <sheetData>
    <row r="1" spans="1:7">
      <c r="A1" s="44" t="s">
        <v>88</v>
      </c>
      <c r="B1" s="44" t="s">
        <v>78</v>
      </c>
      <c r="C1" s="44" t="s">
        <v>79</v>
      </c>
      <c r="D1" s="44" t="s">
        <v>131</v>
      </c>
      <c r="E1" s="44" t="s">
        <v>89</v>
      </c>
      <c r="F1" s="44" t="s">
        <v>90</v>
      </c>
      <c r="G1" s="44" t="s">
        <v>91</v>
      </c>
    </row>
  </sheetData>
  <phoneticPr fontId="9" type="noConversion"/>
  <pageMargins left="0.75" right="0.75" top="1" bottom="1" header="0.5" footer="0.5"/>
  <headerFooter alignWithMargins="0"/>
</worksheet>
</file>

<file path=xl/worksheets/sheet24.xml><?xml version="1.0" encoding="utf-8"?>
<worksheet xmlns="http://schemas.openxmlformats.org/spreadsheetml/2006/main" xmlns:r="http://schemas.openxmlformats.org/officeDocument/2006/relationships">
  <sheetPr codeName="Лист2" enableFormatConditionsCalculation="0">
    <tabColor indexed="47"/>
  </sheetPr>
  <dimension ref="A1:I1"/>
  <sheetViews>
    <sheetView showGridLines="0" workbookViewId="0"/>
  </sheetViews>
  <sheetFormatPr defaultRowHeight="11.25"/>
  <cols>
    <col min="1" max="16384" width="9.140625" style="45"/>
  </cols>
  <sheetData>
    <row r="1" spans="1:9">
      <c r="A1" s="45" t="s">
        <v>88</v>
      </c>
      <c r="B1" s="45" t="s">
        <v>78</v>
      </c>
      <c r="C1" s="45" t="s">
        <v>79</v>
      </c>
      <c r="D1" s="45" t="s">
        <v>131</v>
      </c>
      <c r="E1" s="45" t="s">
        <v>89</v>
      </c>
      <c r="F1" s="45" t="s">
        <v>90</v>
      </c>
      <c r="G1" s="45" t="s">
        <v>91</v>
      </c>
      <c r="H1" s="45" t="s">
        <v>92</v>
      </c>
      <c r="I1" s="45" t="s">
        <v>86</v>
      </c>
    </row>
  </sheetData>
  <phoneticPr fontId="9"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sheetPr codeName="Лист45" enableFormatConditionsCalculation="0">
    <tabColor indexed="47"/>
  </sheetPr>
  <dimension ref="A1:E381"/>
  <sheetViews>
    <sheetView showGridLines="0" zoomScaleNormal="100" workbookViewId="0"/>
  </sheetViews>
  <sheetFormatPr defaultRowHeight="11.25"/>
  <cols>
    <col min="1" max="16384" width="9.140625" style="61"/>
  </cols>
  <sheetData>
    <row r="1" spans="1:5">
      <c r="A1" s="61" t="s">
        <v>78</v>
      </c>
      <c r="B1" s="61" t="s">
        <v>79</v>
      </c>
      <c r="C1" s="61" t="s">
        <v>351</v>
      </c>
      <c r="D1" s="61" t="s">
        <v>78</v>
      </c>
      <c r="E1" s="61" t="s">
        <v>352</v>
      </c>
    </row>
    <row r="2" spans="1:5">
      <c r="A2" s="61" t="s">
        <v>585</v>
      </c>
      <c r="B2" s="61" t="s">
        <v>585</v>
      </c>
      <c r="C2" s="61" t="s">
        <v>586</v>
      </c>
      <c r="D2" s="61" t="s">
        <v>585</v>
      </c>
      <c r="E2" s="61" t="s">
        <v>1327</v>
      </c>
    </row>
    <row r="3" spans="1:5">
      <c r="A3" s="61" t="s">
        <v>585</v>
      </c>
      <c r="B3" s="61" t="s">
        <v>587</v>
      </c>
      <c r="C3" s="61" t="s">
        <v>588</v>
      </c>
      <c r="D3" s="61" t="s">
        <v>633</v>
      </c>
      <c r="E3" s="61" t="s">
        <v>1328</v>
      </c>
    </row>
    <row r="4" spans="1:5">
      <c r="A4" s="61" t="s">
        <v>585</v>
      </c>
      <c r="B4" s="61" t="s">
        <v>589</v>
      </c>
      <c r="C4" s="61" t="s">
        <v>590</v>
      </c>
      <c r="D4" s="61" t="s">
        <v>657</v>
      </c>
      <c r="E4" s="61" t="s">
        <v>1329</v>
      </c>
    </row>
    <row r="5" spans="1:5">
      <c r="A5" s="61" t="s">
        <v>585</v>
      </c>
      <c r="B5" s="61" t="s">
        <v>591</v>
      </c>
      <c r="C5" s="61" t="s">
        <v>592</v>
      </c>
      <c r="D5" s="61" t="s">
        <v>696</v>
      </c>
      <c r="E5" s="61" t="s">
        <v>1330</v>
      </c>
    </row>
    <row r="6" spans="1:5">
      <c r="A6" s="61" t="s">
        <v>585</v>
      </c>
      <c r="B6" s="61" t="s">
        <v>593</v>
      </c>
      <c r="C6" s="61" t="s">
        <v>594</v>
      </c>
      <c r="D6" s="61" t="s">
        <v>728</v>
      </c>
      <c r="E6" s="61" t="s">
        <v>1331</v>
      </c>
    </row>
    <row r="7" spans="1:5">
      <c r="A7" s="61" t="s">
        <v>585</v>
      </c>
      <c r="B7" s="61" t="s">
        <v>595</v>
      </c>
      <c r="C7" s="61" t="s">
        <v>596</v>
      </c>
      <c r="D7" s="61" t="s">
        <v>751</v>
      </c>
      <c r="E7" s="61" t="s">
        <v>1332</v>
      </c>
    </row>
    <row r="8" spans="1:5">
      <c r="A8" s="61" t="s">
        <v>585</v>
      </c>
      <c r="B8" s="61" t="s">
        <v>597</v>
      </c>
      <c r="C8" s="61" t="s">
        <v>598</v>
      </c>
      <c r="D8" s="61" t="s">
        <v>754</v>
      </c>
      <c r="E8" s="61" t="s">
        <v>1333</v>
      </c>
    </row>
    <row r="9" spans="1:5">
      <c r="A9" s="61" t="s">
        <v>585</v>
      </c>
      <c r="B9" s="61" t="s">
        <v>599</v>
      </c>
      <c r="C9" s="61" t="s">
        <v>600</v>
      </c>
      <c r="D9" s="61" t="s">
        <v>787</v>
      </c>
      <c r="E9" s="61" t="s">
        <v>1334</v>
      </c>
    </row>
    <row r="10" spans="1:5">
      <c r="A10" s="61" t="s">
        <v>585</v>
      </c>
      <c r="B10" s="61" t="s">
        <v>601</v>
      </c>
      <c r="C10" s="61" t="s">
        <v>602</v>
      </c>
      <c r="D10" s="61" t="s">
        <v>815</v>
      </c>
      <c r="E10" s="61" t="s">
        <v>1335</v>
      </c>
    </row>
    <row r="11" spans="1:5">
      <c r="A11" s="61" t="s">
        <v>585</v>
      </c>
      <c r="B11" s="61" t="s">
        <v>603</v>
      </c>
      <c r="C11" s="61" t="s">
        <v>604</v>
      </c>
      <c r="D11" s="61" t="s">
        <v>877</v>
      </c>
      <c r="E11" s="61" t="s">
        <v>1336</v>
      </c>
    </row>
    <row r="12" spans="1:5">
      <c r="A12" s="61" t="s">
        <v>585</v>
      </c>
      <c r="B12" s="61" t="s">
        <v>605</v>
      </c>
      <c r="C12" s="61" t="s">
        <v>606</v>
      </c>
      <c r="D12" s="61" t="s">
        <v>911</v>
      </c>
      <c r="E12" s="61" t="s">
        <v>1337</v>
      </c>
    </row>
    <row r="13" spans="1:5">
      <c r="A13" s="61" t="s">
        <v>585</v>
      </c>
      <c r="B13" s="61" t="s">
        <v>607</v>
      </c>
      <c r="C13" s="61" t="s">
        <v>608</v>
      </c>
      <c r="D13" s="61" t="s">
        <v>940</v>
      </c>
      <c r="E13" s="61" t="s">
        <v>1338</v>
      </c>
    </row>
    <row r="14" spans="1:5">
      <c r="A14" s="61" t="s">
        <v>585</v>
      </c>
      <c r="B14" s="61" t="s">
        <v>609</v>
      </c>
      <c r="C14" s="61" t="s">
        <v>610</v>
      </c>
      <c r="D14" s="61" t="s">
        <v>956</v>
      </c>
      <c r="E14" s="61" t="s">
        <v>1339</v>
      </c>
    </row>
    <row r="15" spans="1:5">
      <c r="A15" s="61" t="s">
        <v>585</v>
      </c>
      <c r="B15" s="61" t="s">
        <v>611</v>
      </c>
      <c r="C15" s="61" t="s">
        <v>612</v>
      </c>
      <c r="D15" s="61" t="s">
        <v>1001</v>
      </c>
      <c r="E15" s="61" t="s">
        <v>1340</v>
      </c>
    </row>
    <row r="16" spans="1:5">
      <c r="A16" s="61" t="s">
        <v>585</v>
      </c>
      <c r="B16" s="61" t="s">
        <v>613</v>
      </c>
      <c r="C16" s="61" t="s">
        <v>614</v>
      </c>
      <c r="D16" s="61" t="s">
        <v>1024</v>
      </c>
      <c r="E16" s="61" t="s">
        <v>1341</v>
      </c>
    </row>
    <row r="17" spans="1:5">
      <c r="A17" s="61" t="s">
        <v>585</v>
      </c>
      <c r="B17" s="61" t="s">
        <v>615</v>
      </c>
      <c r="C17" s="61" t="s">
        <v>616</v>
      </c>
      <c r="D17" s="61" t="s">
        <v>1058</v>
      </c>
      <c r="E17" s="61" t="s">
        <v>1342</v>
      </c>
    </row>
    <row r="18" spans="1:5">
      <c r="A18" s="61" t="s">
        <v>585</v>
      </c>
      <c r="B18" s="61" t="s">
        <v>617</v>
      </c>
      <c r="C18" s="61" t="s">
        <v>618</v>
      </c>
      <c r="D18" s="61" t="s">
        <v>1091</v>
      </c>
      <c r="E18" s="61" t="s">
        <v>1343</v>
      </c>
    </row>
    <row r="19" spans="1:5">
      <c r="A19" s="61" t="s">
        <v>585</v>
      </c>
      <c r="B19" s="61" t="s">
        <v>619</v>
      </c>
      <c r="C19" s="61" t="s">
        <v>620</v>
      </c>
      <c r="D19" s="61" t="s">
        <v>1126</v>
      </c>
      <c r="E19" s="61" t="s">
        <v>1344</v>
      </c>
    </row>
    <row r="20" spans="1:5">
      <c r="A20" s="61" t="s">
        <v>585</v>
      </c>
      <c r="B20" s="61" t="s">
        <v>621</v>
      </c>
      <c r="C20" s="61" t="s">
        <v>622</v>
      </c>
      <c r="D20" s="61" t="s">
        <v>1170</v>
      </c>
      <c r="E20" s="61" t="s">
        <v>1345</v>
      </c>
    </row>
    <row r="21" spans="1:5">
      <c r="A21" s="61" t="s">
        <v>585</v>
      </c>
      <c r="B21" s="61" t="s">
        <v>623</v>
      </c>
      <c r="C21" s="61" t="s">
        <v>624</v>
      </c>
      <c r="D21" s="61" t="s">
        <v>1206</v>
      </c>
      <c r="E21" s="61" t="s">
        <v>1346</v>
      </c>
    </row>
    <row r="22" spans="1:5">
      <c r="A22" s="61" t="s">
        <v>585</v>
      </c>
      <c r="B22" s="61" t="s">
        <v>625</v>
      </c>
      <c r="C22" s="61" t="s">
        <v>626</v>
      </c>
      <c r="D22" s="61" t="s">
        <v>1244</v>
      </c>
      <c r="E22" s="61" t="s">
        <v>1347</v>
      </c>
    </row>
    <row r="23" spans="1:5">
      <c r="A23" s="61" t="s">
        <v>585</v>
      </c>
      <c r="B23" s="61" t="s">
        <v>627</v>
      </c>
      <c r="C23" s="61" t="s">
        <v>628</v>
      </c>
      <c r="D23" s="61" t="s">
        <v>1265</v>
      </c>
      <c r="E23" s="61" t="s">
        <v>1348</v>
      </c>
    </row>
    <row r="24" spans="1:5">
      <c r="A24" s="61" t="s">
        <v>585</v>
      </c>
      <c r="B24" s="61" t="s">
        <v>629</v>
      </c>
      <c r="C24" s="61" t="s">
        <v>630</v>
      </c>
      <c r="D24" s="61" t="s">
        <v>1298</v>
      </c>
      <c r="E24" s="61" t="s">
        <v>1349</v>
      </c>
    </row>
    <row r="25" spans="1:5">
      <c r="A25" s="61" t="s">
        <v>585</v>
      </c>
      <c r="B25" s="61" t="s">
        <v>631</v>
      </c>
      <c r="C25" s="61" t="s">
        <v>632</v>
      </c>
    </row>
    <row r="26" spans="1:5">
      <c r="A26" s="61" t="s">
        <v>633</v>
      </c>
      <c r="B26" s="61" t="s">
        <v>635</v>
      </c>
      <c r="C26" s="61" t="s">
        <v>636</v>
      </c>
    </row>
    <row r="27" spans="1:5">
      <c r="A27" s="61" t="s">
        <v>633</v>
      </c>
      <c r="B27" s="61" t="s">
        <v>633</v>
      </c>
      <c r="C27" s="61" t="s">
        <v>634</v>
      </c>
    </row>
    <row r="28" spans="1:5">
      <c r="A28" s="61" t="s">
        <v>633</v>
      </c>
      <c r="B28" s="61" t="s">
        <v>637</v>
      </c>
      <c r="C28" s="61" t="s">
        <v>638</v>
      </c>
    </row>
    <row r="29" spans="1:5">
      <c r="A29" s="61" t="s">
        <v>633</v>
      </c>
      <c r="B29" s="61" t="s">
        <v>639</v>
      </c>
      <c r="C29" s="61" t="s">
        <v>640</v>
      </c>
    </row>
    <row r="30" spans="1:5">
      <c r="A30" s="61" t="s">
        <v>633</v>
      </c>
      <c r="B30" s="61" t="s">
        <v>641</v>
      </c>
      <c r="C30" s="61" t="s">
        <v>642</v>
      </c>
    </row>
    <row r="31" spans="1:5">
      <c r="A31" s="61" t="s">
        <v>633</v>
      </c>
      <c r="B31" s="61" t="s">
        <v>643</v>
      </c>
      <c r="C31" s="61" t="s">
        <v>644</v>
      </c>
    </row>
    <row r="32" spans="1:5">
      <c r="A32" s="61" t="s">
        <v>633</v>
      </c>
      <c r="B32" s="61" t="s">
        <v>645</v>
      </c>
      <c r="C32" s="61" t="s">
        <v>646</v>
      </c>
    </row>
    <row r="33" spans="1:3">
      <c r="A33" s="61" t="s">
        <v>633</v>
      </c>
      <c r="B33" s="61" t="s">
        <v>647</v>
      </c>
      <c r="C33" s="61" t="s">
        <v>648</v>
      </c>
    </row>
    <row r="34" spans="1:3">
      <c r="A34" s="61" t="s">
        <v>633</v>
      </c>
      <c r="B34" s="61" t="s">
        <v>649</v>
      </c>
      <c r="C34" s="61" t="s">
        <v>650</v>
      </c>
    </row>
    <row r="35" spans="1:3">
      <c r="A35" s="61" t="s">
        <v>633</v>
      </c>
      <c r="B35" s="61" t="s">
        <v>651</v>
      </c>
      <c r="C35" s="61" t="s">
        <v>652</v>
      </c>
    </row>
    <row r="36" spans="1:3">
      <c r="A36" s="61" t="s">
        <v>633</v>
      </c>
      <c r="B36" s="61" t="s">
        <v>653</v>
      </c>
      <c r="C36" s="61" t="s">
        <v>654</v>
      </c>
    </row>
    <row r="37" spans="1:3">
      <c r="A37" s="61" t="s">
        <v>633</v>
      </c>
      <c r="B37" s="61" t="s">
        <v>655</v>
      </c>
      <c r="C37" s="61" t="s">
        <v>656</v>
      </c>
    </row>
    <row r="38" spans="1:3">
      <c r="A38" s="61" t="s">
        <v>657</v>
      </c>
      <c r="B38" s="61" t="s">
        <v>659</v>
      </c>
      <c r="C38" s="61" t="s">
        <v>660</v>
      </c>
    </row>
    <row r="39" spans="1:3">
      <c r="A39" s="61" t="s">
        <v>657</v>
      </c>
      <c r="B39" s="61" t="s">
        <v>661</v>
      </c>
      <c r="C39" s="61" t="s">
        <v>662</v>
      </c>
    </row>
    <row r="40" spans="1:3">
      <c r="A40" s="61" t="s">
        <v>657</v>
      </c>
      <c r="B40" s="61" t="s">
        <v>657</v>
      </c>
      <c r="C40" s="61" t="s">
        <v>658</v>
      </c>
    </row>
    <row r="41" spans="1:3">
      <c r="A41" s="61" t="s">
        <v>657</v>
      </c>
      <c r="B41" s="61" t="s">
        <v>663</v>
      </c>
      <c r="C41" s="61" t="s">
        <v>664</v>
      </c>
    </row>
    <row r="42" spans="1:3">
      <c r="A42" s="61" t="s">
        <v>657</v>
      </c>
      <c r="B42" s="61" t="s">
        <v>665</v>
      </c>
      <c r="C42" s="61" t="s">
        <v>666</v>
      </c>
    </row>
    <row r="43" spans="1:3">
      <c r="A43" s="61" t="s">
        <v>657</v>
      </c>
      <c r="B43" s="61" t="s">
        <v>667</v>
      </c>
      <c r="C43" s="61" t="s">
        <v>668</v>
      </c>
    </row>
    <row r="44" spans="1:3">
      <c r="A44" s="61" t="s">
        <v>657</v>
      </c>
      <c r="B44" s="61" t="s">
        <v>669</v>
      </c>
      <c r="C44" s="61" t="s">
        <v>670</v>
      </c>
    </row>
    <row r="45" spans="1:3">
      <c r="A45" s="61" t="s">
        <v>657</v>
      </c>
      <c r="B45" s="61" t="s">
        <v>671</v>
      </c>
      <c r="C45" s="61" t="s">
        <v>672</v>
      </c>
    </row>
    <row r="46" spans="1:3">
      <c r="A46" s="61" t="s">
        <v>657</v>
      </c>
      <c r="B46" s="61" t="s">
        <v>673</v>
      </c>
      <c r="C46" s="61" t="s">
        <v>674</v>
      </c>
    </row>
    <row r="47" spans="1:3">
      <c r="A47" s="61" t="s">
        <v>657</v>
      </c>
      <c r="B47" s="61" t="s">
        <v>643</v>
      </c>
      <c r="C47" s="61" t="s">
        <v>675</v>
      </c>
    </row>
    <row r="48" spans="1:3">
      <c r="A48" s="61" t="s">
        <v>657</v>
      </c>
      <c r="B48" s="61" t="s">
        <v>676</v>
      </c>
      <c r="C48" s="61" t="s">
        <v>677</v>
      </c>
    </row>
    <row r="49" spans="1:3">
      <c r="A49" s="61" t="s">
        <v>657</v>
      </c>
      <c r="B49" s="61" t="s">
        <v>678</v>
      </c>
      <c r="C49" s="61" t="s">
        <v>679</v>
      </c>
    </row>
    <row r="50" spans="1:3">
      <c r="A50" s="61" t="s">
        <v>657</v>
      </c>
      <c r="B50" s="61" t="s">
        <v>680</v>
      </c>
      <c r="C50" s="61" t="s">
        <v>681</v>
      </c>
    </row>
    <row r="51" spans="1:3">
      <c r="A51" s="61" t="s">
        <v>657</v>
      </c>
      <c r="B51" s="61" t="s">
        <v>682</v>
      </c>
      <c r="C51" s="61" t="s">
        <v>683</v>
      </c>
    </row>
    <row r="52" spans="1:3">
      <c r="A52" s="61" t="s">
        <v>657</v>
      </c>
      <c r="B52" s="61" t="s">
        <v>684</v>
      </c>
      <c r="C52" s="61" t="s">
        <v>685</v>
      </c>
    </row>
    <row r="53" spans="1:3">
      <c r="A53" s="61" t="s">
        <v>657</v>
      </c>
      <c r="B53" s="61" t="s">
        <v>686</v>
      </c>
      <c r="C53" s="61" t="s">
        <v>687</v>
      </c>
    </row>
    <row r="54" spans="1:3">
      <c r="A54" s="61" t="s">
        <v>657</v>
      </c>
      <c r="B54" s="61" t="s">
        <v>688</v>
      </c>
      <c r="C54" s="61" t="s">
        <v>689</v>
      </c>
    </row>
    <row r="55" spans="1:3">
      <c r="A55" s="61" t="s">
        <v>657</v>
      </c>
      <c r="B55" s="61" t="s">
        <v>690</v>
      </c>
      <c r="C55" s="61" t="s">
        <v>691</v>
      </c>
    </row>
    <row r="56" spans="1:3">
      <c r="A56" s="61" t="s">
        <v>657</v>
      </c>
      <c r="B56" s="61" t="s">
        <v>692</v>
      </c>
      <c r="C56" s="61" t="s">
        <v>693</v>
      </c>
    </row>
    <row r="57" spans="1:3">
      <c r="A57" s="61" t="s">
        <v>657</v>
      </c>
      <c r="B57" s="61" t="s">
        <v>694</v>
      </c>
      <c r="C57" s="61" t="s">
        <v>695</v>
      </c>
    </row>
    <row r="58" spans="1:3">
      <c r="A58" s="61" t="s">
        <v>696</v>
      </c>
      <c r="B58" s="61" t="s">
        <v>696</v>
      </c>
      <c r="C58" s="61" t="s">
        <v>697</v>
      </c>
    </row>
    <row r="59" spans="1:3">
      <c r="A59" s="61" t="s">
        <v>696</v>
      </c>
      <c r="B59" s="61" t="s">
        <v>698</v>
      </c>
      <c r="C59" s="61" t="s">
        <v>699</v>
      </c>
    </row>
    <row r="60" spans="1:3">
      <c r="A60" s="61" t="s">
        <v>696</v>
      </c>
      <c r="B60" s="61" t="s">
        <v>700</v>
      </c>
      <c r="C60" s="61" t="s">
        <v>701</v>
      </c>
    </row>
    <row r="61" spans="1:3">
      <c r="A61" s="61" t="s">
        <v>696</v>
      </c>
      <c r="B61" s="61" t="s">
        <v>702</v>
      </c>
      <c r="C61" s="61" t="s">
        <v>703</v>
      </c>
    </row>
    <row r="62" spans="1:3">
      <c r="A62" s="61" t="s">
        <v>696</v>
      </c>
      <c r="B62" s="61" t="s">
        <v>704</v>
      </c>
      <c r="C62" s="61" t="s">
        <v>705</v>
      </c>
    </row>
    <row r="63" spans="1:3">
      <c r="A63" s="61" t="s">
        <v>696</v>
      </c>
      <c r="B63" s="61" t="s">
        <v>706</v>
      </c>
      <c r="C63" s="61" t="s">
        <v>707</v>
      </c>
    </row>
    <row r="64" spans="1:3">
      <c r="A64" s="61" t="s">
        <v>696</v>
      </c>
      <c r="B64" s="61" t="s">
        <v>708</v>
      </c>
      <c r="C64" s="61" t="s">
        <v>709</v>
      </c>
    </row>
    <row r="65" spans="1:3">
      <c r="A65" s="61" t="s">
        <v>696</v>
      </c>
      <c r="B65" s="61" t="s">
        <v>710</v>
      </c>
      <c r="C65" s="61" t="s">
        <v>711</v>
      </c>
    </row>
    <row r="66" spans="1:3">
      <c r="A66" s="61" t="s">
        <v>696</v>
      </c>
      <c r="B66" s="61" t="s">
        <v>712</v>
      </c>
      <c r="C66" s="61" t="s">
        <v>713</v>
      </c>
    </row>
    <row r="67" spans="1:3">
      <c r="A67" s="61" t="s">
        <v>696</v>
      </c>
      <c r="B67" s="61" t="s">
        <v>714</v>
      </c>
      <c r="C67" s="61" t="s">
        <v>715</v>
      </c>
    </row>
    <row r="68" spans="1:3">
      <c r="A68" s="61" t="s">
        <v>696</v>
      </c>
      <c r="B68" s="61" t="s">
        <v>716</v>
      </c>
      <c r="C68" s="61" t="s">
        <v>717</v>
      </c>
    </row>
    <row r="69" spans="1:3">
      <c r="A69" s="61" t="s">
        <v>696</v>
      </c>
      <c r="B69" s="61" t="s">
        <v>718</v>
      </c>
      <c r="C69" s="61" t="s">
        <v>719</v>
      </c>
    </row>
    <row r="70" spans="1:3">
      <c r="A70" s="61" t="s">
        <v>696</v>
      </c>
      <c r="B70" s="61" t="s">
        <v>720</v>
      </c>
      <c r="C70" s="61" t="s">
        <v>721</v>
      </c>
    </row>
    <row r="71" spans="1:3">
      <c r="A71" s="61" t="s">
        <v>696</v>
      </c>
      <c r="B71" s="61" t="s">
        <v>722</v>
      </c>
      <c r="C71" s="61" t="s">
        <v>723</v>
      </c>
    </row>
    <row r="72" spans="1:3">
      <c r="A72" s="61" t="s">
        <v>696</v>
      </c>
      <c r="B72" s="61" t="s">
        <v>724</v>
      </c>
      <c r="C72" s="61" t="s">
        <v>725</v>
      </c>
    </row>
    <row r="73" spans="1:3">
      <c r="A73" s="61" t="s">
        <v>696</v>
      </c>
      <c r="B73" s="61" t="s">
        <v>726</v>
      </c>
      <c r="C73" s="61" t="s">
        <v>727</v>
      </c>
    </row>
    <row r="74" spans="1:3">
      <c r="A74" s="61" t="s">
        <v>728</v>
      </c>
      <c r="B74" s="61" t="s">
        <v>661</v>
      </c>
      <c r="C74" s="61" t="s">
        <v>730</v>
      </c>
    </row>
    <row r="75" spans="1:3">
      <c r="A75" s="61" t="s">
        <v>728</v>
      </c>
      <c r="B75" s="61" t="s">
        <v>728</v>
      </c>
      <c r="C75" s="61" t="s">
        <v>729</v>
      </c>
    </row>
    <row r="76" spans="1:3">
      <c r="A76" s="61" t="s">
        <v>728</v>
      </c>
      <c r="B76" s="61" t="s">
        <v>731</v>
      </c>
      <c r="C76" s="61" t="s">
        <v>732</v>
      </c>
    </row>
    <row r="77" spans="1:3">
      <c r="A77" s="61" t="s">
        <v>728</v>
      </c>
      <c r="B77" s="61" t="s">
        <v>733</v>
      </c>
      <c r="C77" s="61" t="s">
        <v>734</v>
      </c>
    </row>
    <row r="78" spans="1:3">
      <c r="A78" s="61" t="s">
        <v>728</v>
      </c>
      <c r="B78" s="61" t="s">
        <v>735</v>
      </c>
      <c r="C78" s="61" t="s">
        <v>736</v>
      </c>
    </row>
    <row r="79" spans="1:3">
      <c r="A79" s="61" t="s">
        <v>728</v>
      </c>
      <c r="B79" s="61" t="s">
        <v>678</v>
      </c>
      <c r="C79" s="61" t="s">
        <v>737</v>
      </c>
    </row>
    <row r="80" spans="1:3">
      <c r="A80" s="61" t="s">
        <v>728</v>
      </c>
      <c r="B80" s="61" t="s">
        <v>738</v>
      </c>
      <c r="C80" s="61" t="s">
        <v>739</v>
      </c>
    </row>
    <row r="81" spans="1:3">
      <c r="A81" s="61" t="s">
        <v>728</v>
      </c>
      <c r="B81" s="61" t="s">
        <v>740</v>
      </c>
      <c r="C81" s="61" t="s">
        <v>741</v>
      </c>
    </row>
    <row r="82" spans="1:3">
      <c r="A82" s="61" t="s">
        <v>728</v>
      </c>
      <c r="B82" s="61" t="s">
        <v>742</v>
      </c>
      <c r="C82" s="61" t="s">
        <v>743</v>
      </c>
    </row>
    <row r="83" spans="1:3">
      <c r="A83" s="61" t="s">
        <v>728</v>
      </c>
      <c r="B83" s="61" t="s">
        <v>744</v>
      </c>
      <c r="C83" s="61" t="s">
        <v>745</v>
      </c>
    </row>
    <row r="84" spans="1:3">
      <c r="A84" s="61" t="s">
        <v>728</v>
      </c>
      <c r="B84" s="61" t="s">
        <v>746</v>
      </c>
      <c r="C84" s="61" t="s">
        <v>747</v>
      </c>
    </row>
    <row r="85" spans="1:3">
      <c r="A85" s="61" t="s">
        <v>728</v>
      </c>
      <c r="B85" s="61" t="s">
        <v>748</v>
      </c>
      <c r="C85" s="61" t="s">
        <v>749</v>
      </c>
    </row>
    <row r="86" spans="1:3">
      <c r="A86" s="61" t="s">
        <v>728</v>
      </c>
      <c r="B86" s="61" t="s">
        <v>631</v>
      </c>
      <c r="C86" s="61" t="s">
        <v>750</v>
      </c>
    </row>
    <row r="87" spans="1:3">
      <c r="A87" s="61" t="s">
        <v>751</v>
      </c>
      <c r="B87" s="61" t="s">
        <v>751</v>
      </c>
      <c r="C87" s="61" t="s">
        <v>752</v>
      </c>
    </row>
    <row r="88" spans="1:3">
      <c r="A88" s="61" t="s">
        <v>751</v>
      </c>
      <c r="B88" s="61" t="s">
        <v>753</v>
      </c>
      <c r="C88" s="61" t="s">
        <v>752</v>
      </c>
    </row>
    <row r="89" spans="1:3">
      <c r="A89" s="61" t="s">
        <v>754</v>
      </c>
      <c r="B89" s="61" t="s">
        <v>587</v>
      </c>
      <c r="C89" s="61" t="s">
        <v>756</v>
      </c>
    </row>
    <row r="90" spans="1:3">
      <c r="A90" s="61" t="s">
        <v>754</v>
      </c>
      <c r="B90" s="61" t="s">
        <v>757</v>
      </c>
      <c r="C90" s="61" t="s">
        <v>758</v>
      </c>
    </row>
    <row r="91" spans="1:3">
      <c r="A91" s="61" t="s">
        <v>754</v>
      </c>
      <c r="B91" s="61" t="s">
        <v>754</v>
      </c>
      <c r="C91" s="61" t="s">
        <v>755</v>
      </c>
    </row>
    <row r="92" spans="1:3">
      <c r="A92" s="61" t="s">
        <v>754</v>
      </c>
      <c r="B92" s="61" t="s">
        <v>759</v>
      </c>
      <c r="C92" s="61" t="s">
        <v>760</v>
      </c>
    </row>
    <row r="93" spans="1:3">
      <c r="A93" s="61" t="s">
        <v>754</v>
      </c>
      <c r="B93" s="61" t="s">
        <v>761</v>
      </c>
      <c r="C93" s="61" t="s">
        <v>762</v>
      </c>
    </row>
    <row r="94" spans="1:3">
      <c r="A94" s="61" t="s">
        <v>754</v>
      </c>
      <c r="B94" s="61" t="s">
        <v>763</v>
      </c>
      <c r="C94" s="61" t="s">
        <v>764</v>
      </c>
    </row>
    <row r="95" spans="1:3">
      <c r="A95" s="61" t="s">
        <v>754</v>
      </c>
      <c r="B95" s="61" t="s">
        <v>765</v>
      </c>
      <c r="C95" s="61" t="s">
        <v>766</v>
      </c>
    </row>
    <row r="96" spans="1:3">
      <c r="A96" s="61" t="s">
        <v>754</v>
      </c>
      <c r="B96" s="61" t="s">
        <v>767</v>
      </c>
      <c r="C96" s="61" t="s">
        <v>768</v>
      </c>
    </row>
    <row r="97" spans="1:3">
      <c r="A97" s="61" t="s">
        <v>754</v>
      </c>
      <c r="B97" s="61" t="s">
        <v>769</v>
      </c>
      <c r="C97" s="61" t="s">
        <v>770</v>
      </c>
    </row>
    <row r="98" spans="1:3">
      <c r="A98" s="61" t="s">
        <v>754</v>
      </c>
      <c r="B98" s="61" t="s">
        <v>771</v>
      </c>
      <c r="C98" s="61" t="s">
        <v>772</v>
      </c>
    </row>
    <row r="99" spans="1:3">
      <c r="A99" s="61" t="s">
        <v>754</v>
      </c>
      <c r="B99" s="61" t="s">
        <v>773</v>
      </c>
      <c r="C99" s="61" t="s">
        <v>774</v>
      </c>
    </row>
    <row r="100" spans="1:3">
      <c r="A100" s="61" t="s">
        <v>754</v>
      </c>
      <c r="B100" s="61" t="s">
        <v>775</v>
      </c>
      <c r="C100" s="61" t="s">
        <v>776</v>
      </c>
    </row>
    <row r="101" spans="1:3">
      <c r="A101" s="61" t="s">
        <v>754</v>
      </c>
      <c r="B101" s="61" t="s">
        <v>777</v>
      </c>
      <c r="C101" s="61" t="s">
        <v>778</v>
      </c>
    </row>
    <row r="102" spans="1:3">
      <c r="A102" s="61" t="s">
        <v>754</v>
      </c>
      <c r="B102" s="61" t="s">
        <v>779</v>
      </c>
      <c r="C102" s="61" t="s">
        <v>780</v>
      </c>
    </row>
    <row r="103" spans="1:3">
      <c r="A103" s="61" t="s">
        <v>754</v>
      </c>
      <c r="B103" s="61" t="s">
        <v>781</v>
      </c>
      <c r="C103" s="61" t="s">
        <v>782</v>
      </c>
    </row>
    <row r="104" spans="1:3">
      <c r="A104" s="61" t="s">
        <v>754</v>
      </c>
      <c r="B104" s="61" t="s">
        <v>783</v>
      </c>
      <c r="C104" s="61" t="s">
        <v>784</v>
      </c>
    </row>
    <row r="105" spans="1:3">
      <c r="A105" s="61" t="s">
        <v>754</v>
      </c>
      <c r="B105" s="61" t="s">
        <v>785</v>
      </c>
      <c r="C105" s="61" t="s">
        <v>786</v>
      </c>
    </row>
    <row r="106" spans="1:3">
      <c r="A106" s="61" t="s">
        <v>787</v>
      </c>
      <c r="B106" s="61" t="s">
        <v>789</v>
      </c>
      <c r="C106" s="61" t="s">
        <v>790</v>
      </c>
    </row>
    <row r="107" spans="1:3">
      <c r="A107" s="61" t="s">
        <v>787</v>
      </c>
      <c r="B107" s="61" t="s">
        <v>791</v>
      </c>
      <c r="C107" s="61" t="s">
        <v>792</v>
      </c>
    </row>
    <row r="108" spans="1:3">
      <c r="A108" s="61" t="s">
        <v>787</v>
      </c>
      <c r="B108" s="61" t="s">
        <v>793</v>
      </c>
      <c r="C108" s="61" t="s">
        <v>794</v>
      </c>
    </row>
    <row r="109" spans="1:3">
      <c r="A109" s="61" t="s">
        <v>787</v>
      </c>
      <c r="B109" s="61" t="s">
        <v>787</v>
      </c>
      <c r="C109" s="61" t="s">
        <v>788</v>
      </c>
    </row>
    <row r="110" spans="1:3">
      <c r="A110" s="61" t="s">
        <v>787</v>
      </c>
      <c r="B110" s="61" t="s">
        <v>795</v>
      </c>
      <c r="C110" s="61" t="s">
        <v>796</v>
      </c>
    </row>
    <row r="111" spans="1:3">
      <c r="A111" s="61" t="s">
        <v>787</v>
      </c>
      <c r="B111" s="61" t="s">
        <v>797</v>
      </c>
      <c r="C111" s="61" t="s">
        <v>798</v>
      </c>
    </row>
    <row r="112" spans="1:3">
      <c r="A112" s="61" t="s">
        <v>787</v>
      </c>
      <c r="B112" s="61" t="s">
        <v>799</v>
      </c>
      <c r="C112" s="61" t="s">
        <v>800</v>
      </c>
    </row>
    <row r="113" spans="1:3">
      <c r="A113" s="61" t="s">
        <v>787</v>
      </c>
      <c r="B113" s="61" t="s">
        <v>801</v>
      </c>
      <c r="C113" s="61" t="s">
        <v>802</v>
      </c>
    </row>
    <row r="114" spans="1:3">
      <c r="A114" s="61" t="s">
        <v>787</v>
      </c>
      <c r="B114" s="61" t="s">
        <v>803</v>
      </c>
      <c r="C114" s="61" t="s">
        <v>804</v>
      </c>
    </row>
    <row r="115" spans="1:3">
      <c r="A115" s="61" t="s">
        <v>787</v>
      </c>
      <c r="B115" s="61" t="s">
        <v>805</v>
      </c>
      <c r="C115" s="61" t="s">
        <v>806</v>
      </c>
    </row>
    <row r="116" spans="1:3">
      <c r="A116" s="61" t="s">
        <v>787</v>
      </c>
      <c r="B116" s="61" t="s">
        <v>807</v>
      </c>
      <c r="C116" s="61" t="s">
        <v>808</v>
      </c>
    </row>
    <row r="117" spans="1:3">
      <c r="A117" s="61" t="s">
        <v>787</v>
      </c>
      <c r="B117" s="61" t="s">
        <v>809</v>
      </c>
      <c r="C117" s="61" t="s">
        <v>810</v>
      </c>
    </row>
    <row r="118" spans="1:3">
      <c r="A118" s="61" t="s">
        <v>787</v>
      </c>
      <c r="B118" s="61" t="s">
        <v>811</v>
      </c>
      <c r="C118" s="61" t="s">
        <v>812</v>
      </c>
    </row>
    <row r="119" spans="1:3">
      <c r="A119" s="61" t="s">
        <v>787</v>
      </c>
      <c r="B119" s="61" t="s">
        <v>813</v>
      </c>
      <c r="C119" s="61" t="s">
        <v>814</v>
      </c>
    </row>
    <row r="120" spans="1:3">
      <c r="A120" s="61" t="s">
        <v>815</v>
      </c>
      <c r="B120" s="61" t="s">
        <v>817</v>
      </c>
      <c r="C120" s="61" t="s">
        <v>818</v>
      </c>
    </row>
    <row r="121" spans="1:3">
      <c r="A121" s="61" t="s">
        <v>815</v>
      </c>
      <c r="B121" s="61" t="s">
        <v>819</v>
      </c>
      <c r="C121" s="61" t="s">
        <v>820</v>
      </c>
    </row>
    <row r="122" spans="1:3">
      <c r="A122" s="61" t="s">
        <v>815</v>
      </c>
      <c r="B122" s="61" t="s">
        <v>821</v>
      </c>
      <c r="C122" s="61" t="s">
        <v>822</v>
      </c>
    </row>
    <row r="123" spans="1:3">
      <c r="A123" s="61" t="s">
        <v>815</v>
      </c>
      <c r="B123" s="61" t="s">
        <v>823</v>
      </c>
      <c r="C123" s="61" t="s">
        <v>824</v>
      </c>
    </row>
    <row r="124" spans="1:3">
      <c r="A124" s="61" t="s">
        <v>815</v>
      </c>
      <c r="B124" s="61" t="s">
        <v>825</v>
      </c>
      <c r="C124" s="61" t="s">
        <v>826</v>
      </c>
    </row>
    <row r="125" spans="1:3">
      <c r="A125" s="61" t="s">
        <v>815</v>
      </c>
      <c r="B125" s="61" t="s">
        <v>827</v>
      </c>
      <c r="C125" s="61" t="s">
        <v>828</v>
      </c>
    </row>
    <row r="126" spans="1:3">
      <c r="A126" s="61" t="s">
        <v>815</v>
      </c>
      <c r="B126" s="61" t="s">
        <v>829</v>
      </c>
      <c r="C126" s="61" t="s">
        <v>830</v>
      </c>
    </row>
    <row r="127" spans="1:3">
      <c r="A127" s="61" t="s">
        <v>815</v>
      </c>
      <c r="B127" s="61" t="s">
        <v>831</v>
      </c>
      <c r="C127" s="61" t="s">
        <v>832</v>
      </c>
    </row>
    <row r="128" spans="1:3">
      <c r="A128" s="61" t="s">
        <v>815</v>
      </c>
      <c r="B128" s="61" t="s">
        <v>833</v>
      </c>
      <c r="C128" s="61" t="s">
        <v>834</v>
      </c>
    </row>
    <row r="129" spans="1:3">
      <c r="A129" s="61" t="s">
        <v>815</v>
      </c>
      <c r="B129" s="61" t="s">
        <v>835</v>
      </c>
      <c r="C129" s="61" t="s">
        <v>836</v>
      </c>
    </row>
    <row r="130" spans="1:3">
      <c r="A130" s="61" t="s">
        <v>815</v>
      </c>
      <c r="B130" s="61" t="s">
        <v>815</v>
      </c>
      <c r="C130" s="61" t="s">
        <v>816</v>
      </c>
    </row>
    <row r="131" spans="1:3">
      <c r="A131" s="61" t="s">
        <v>815</v>
      </c>
      <c r="B131" s="61" t="s">
        <v>837</v>
      </c>
      <c r="C131" s="61" t="s">
        <v>838</v>
      </c>
    </row>
    <row r="132" spans="1:3">
      <c r="A132" s="61" t="s">
        <v>815</v>
      </c>
      <c r="B132" s="61" t="s">
        <v>839</v>
      </c>
      <c r="C132" s="61" t="s">
        <v>840</v>
      </c>
    </row>
    <row r="133" spans="1:3">
      <c r="A133" s="61" t="s">
        <v>815</v>
      </c>
      <c r="B133" s="61" t="s">
        <v>841</v>
      </c>
      <c r="C133" s="61" t="s">
        <v>842</v>
      </c>
    </row>
    <row r="134" spans="1:3">
      <c r="A134" s="61" t="s">
        <v>815</v>
      </c>
      <c r="B134" s="61" t="s">
        <v>843</v>
      </c>
      <c r="C134" s="61" t="s">
        <v>844</v>
      </c>
    </row>
    <row r="135" spans="1:3">
      <c r="A135" s="61" t="s">
        <v>815</v>
      </c>
      <c r="B135" s="61" t="s">
        <v>845</v>
      </c>
      <c r="C135" s="61" t="s">
        <v>846</v>
      </c>
    </row>
    <row r="136" spans="1:3">
      <c r="A136" s="61" t="s">
        <v>815</v>
      </c>
      <c r="B136" s="61" t="s">
        <v>847</v>
      </c>
      <c r="C136" s="61" t="s">
        <v>848</v>
      </c>
    </row>
    <row r="137" spans="1:3">
      <c r="A137" s="61" t="s">
        <v>815</v>
      </c>
      <c r="B137" s="61" t="s">
        <v>849</v>
      </c>
      <c r="C137" s="61" t="s">
        <v>850</v>
      </c>
    </row>
    <row r="138" spans="1:3">
      <c r="A138" s="61" t="s">
        <v>815</v>
      </c>
      <c r="B138" s="61" t="s">
        <v>851</v>
      </c>
      <c r="C138" s="61" t="s">
        <v>852</v>
      </c>
    </row>
    <row r="139" spans="1:3">
      <c r="A139" s="61" t="s">
        <v>815</v>
      </c>
      <c r="B139" s="61" t="s">
        <v>853</v>
      </c>
      <c r="C139" s="61" t="s">
        <v>854</v>
      </c>
    </row>
    <row r="140" spans="1:3">
      <c r="A140" s="61" t="s">
        <v>815</v>
      </c>
      <c r="B140" s="61" t="s">
        <v>855</v>
      </c>
      <c r="C140" s="61" t="s">
        <v>856</v>
      </c>
    </row>
    <row r="141" spans="1:3">
      <c r="A141" s="61" t="s">
        <v>815</v>
      </c>
      <c r="B141" s="61" t="s">
        <v>857</v>
      </c>
      <c r="C141" s="61" t="s">
        <v>858</v>
      </c>
    </row>
    <row r="142" spans="1:3">
      <c r="A142" s="61" t="s">
        <v>815</v>
      </c>
      <c r="B142" s="61" t="s">
        <v>859</v>
      </c>
      <c r="C142" s="61" t="s">
        <v>860</v>
      </c>
    </row>
    <row r="143" spans="1:3">
      <c r="A143" s="61" t="s">
        <v>815</v>
      </c>
      <c r="B143" s="61" t="s">
        <v>861</v>
      </c>
      <c r="C143" s="61" t="s">
        <v>862</v>
      </c>
    </row>
    <row r="144" spans="1:3">
      <c r="A144" s="61" t="s">
        <v>815</v>
      </c>
      <c r="B144" s="61" t="s">
        <v>863</v>
      </c>
      <c r="C144" s="61" t="s">
        <v>864</v>
      </c>
    </row>
    <row r="145" spans="1:3">
      <c r="A145" s="61" t="s">
        <v>815</v>
      </c>
      <c r="B145" s="61" t="s">
        <v>865</v>
      </c>
      <c r="C145" s="61" t="s">
        <v>866</v>
      </c>
    </row>
    <row r="146" spans="1:3">
      <c r="A146" s="61" t="s">
        <v>815</v>
      </c>
      <c r="B146" s="61" t="s">
        <v>867</v>
      </c>
      <c r="C146" s="61" t="s">
        <v>868</v>
      </c>
    </row>
    <row r="147" spans="1:3">
      <c r="A147" s="61" t="s">
        <v>815</v>
      </c>
      <c r="B147" s="61" t="s">
        <v>869</v>
      </c>
      <c r="C147" s="61" t="s">
        <v>870</v>
      </c>
    </row>
    <row r="148" spans="1:3">
      <c r="A148" s="61" t="s">
        <v>815</v>
      </c>
      <c r="B148" s="61" t="s">
        <v>871</v>
      </c>
      <c r="C148" s="61" t="s">
        <v>872</v>
      </c>
    </row>
    <row r="149" spans="1:3">
      <c r="A149" s="61" t="s">
        <v>815</v>
      </c>
      <c r="B149" s="61" t="s">
        <v>873</v>
      </c>
      <c r="C149" s="61" t="s">
        <v>874</v>
      </c>
    </row>
    <row r="150" spans="1:3">
      <c r="A150" s="61" t="s">
        <v>815</v>
      </c>
      <c r="B150" s="61" t="s">
        <v>875</v>
      </c>
      <c r="C150" s="61" t="s">
        <v>876</v>
      </c>
    </row>
    <row r="151" spans="1:3">
      <c r="A151" s="61" t="s">
        <v>877</v>
      </c>
      <c r="B151" s="61" t="s">
        <v>879</v>
      </c>
      <c r="C151" s="61" t="s">
        <v>880</v>
      </c>
    </row>
    <row r="152" spans="1:3">
      <c r="A152" s="61" t="s">
        <v>877</v>
      </c>
      <c r="B152" s="61" t="s">
        <v>881</v>
      </c>
      <c r="C152" s="61" t="s">
        <v>882</v>
      </c>
    </row>
    <row r="153" spans="1:3">
      <c r="A153" s="61" t="s">
        <v>877</v>
      </c>
      <c r="B153" s="61" t="s">
        <v>877</v>
      </c>
      <c r="C153" s="61" t="s">
        <v>878</v>
      </c>
    </row>
    <row r="154" spans="1:3">
      <c r="A154" s="61" t="s">
        <v>877</v>
      </c>
      <c r="B154" s="61" t="s">
        <v>883</v>
      </c>
      <c r="C154" s="61" t="s">
        <v>884</v>
      </c>
    </row>
    <row r="155" spans="1:3">
      <c r="A155" s="61" t="s">
        <v>877</v>
      </c>
      <c r="B155" s="61" t="s">
        <v>885</v>
      </c>
      <c r="C155" s="61" t="s">
        <v>886</v>
      </c>
    </row>
    <row r="156" spans="1:3">
      <c r="A156" s="61" t="s">
        <v>877</v>
      </c>
      <c r="B156" s="61" t="s">
        <v>887</v>
      </c>
      <c r="C156" s="61" t="s">
        <v>888</v>
      </c>
    </row>
    <row r="157" spans="1:3">
      <c r="A157" s="61" t="s">
        <v>877</v>
      </c>
      <c r="B157" s="61" t="s">
        <v>889</v>
      </c>
      <c r="C157" s="61" t="s">
        <v>890</v>
      </c>
    </row>
    <row r="158" spans="1:3">
      <c r="A158" s="61" t="s">
        <v>877</v>
      </c>
      <c r="B158" s="61" t="s">
        <v>891</v>
      </c>
      <c r="C158" s="61" t="s">
        <v>892</v>
      </c>
    </row>
    <row r="159" spans="1:3">
      <c r="A159" s="61" t="s">
        <v>877</v>
      </c>
      <c r="B159" s="61" t="s">
        <v>893</v>
      </c>
      <c r="C159" s="61" t="s">
        <v>894</v>
      </c>
    </row>
    <row r="160" spans="1:3">
      <c r="A160" s="61" t="s">
        <v>877</v>
      </c>
      <c r="B160" s="61" t="s">
        <v>895</v>
      </c>
      <c r="C160" s="61" t="s">
        <v>896</v>
      </c>
    </row>
    <row r="161" spans="1:3">
      <c r="A161" s="61" t="s">
        <v>877</v>
      </c>
      <c r="B161" s="61" t="s">
        <v>897</v>
      </c>
      <c r="C161" s="61" t="s">
        <v>898</v>
      </c>
    </row>
    <row r="162" spans="1:3">
      <c r="A162" s="61" t="s">
        <v>877</v>
      </c>
      <c r="B162" s="61" t="s">
        <v>899</v>
      </c>
      <c r="C162" s="61" t="s">
        <v>900</v>
      </c>
    </row>
    <row r="163" spans="1:3">
      <c r="A163" s="61" t="s">
        <v>877</v>
      </c>
      <c r="B163" s="61" t="s">
        <v>901</v>
      </c>
      <c r="C163" s="61" t="s">
        <v>902</v>
      </c>
    </row>
    <row r="164" spans="1:3">
      <c r="A164" s="61" t="s">
        <v>877</v>
      </c>
      <c r="B164" s="61" t="s">
        <v>903</v>
      </c>
      <c r="C164" s="61" t="s">
        <v>904</v>
      </c>
    </row>
    <row r="165" spans="1:3">
      <c r="A165" s="61" t="s">
        <v>877</v>
      </c>
      <c r="B165" s="61" t="s">
        <v>905</v>
      </c>
      <c r="C165" s="61" t="s">
        <v>906</v>
      </c>
    </row>
    <row r="166" spans="1:3">
      <c r="A166" s="61" t="s">
        <v>877</v>
      </c>
      <c r="B166" s="61" t="s">
        <v>907</v>
      </c>
      <c r="C166" s="61" t="s">
        <v>908</v>
      </c>
    </row>
    <row r="167" spans="1:3">
      <c r="A167" s="61" t="s">
        <v>877</v>
      </c>
      <c r="B167" s="61" t="s">
        <v>909</v>
      </c>
      <c r="C167" s="61" t="s">
        <v>910</v>
      </c>
    </row>
    <row r="168" spans="1:3">
      <c r="A168" s="61" t="s">
        <v>911</v>
      </c>
      <c r="B168" s="61" t="s">
        <v>913</v>
      </c>
      <c r="C168" s="61" t="s">
        <v>914</v>
      </c>
    </row>
    <row r="169" spans="1:3">
      <c r="A169" s="61" t="s">
        <v>911</v>
      </c>
      <c r="B169" s="61" t="s">
        <v>915</v>
      </c>
      <c r="C169" s="61" t="s">
        <v>916</v>
      </c>
    </row>
    <row r="170" spans="1:3">
      <c r="A170" s="61" t="s">
        <v>911</v>
      </c>
      <c r="B170" s="61" t="s">
        <v>911</v>
      </c>
      <c r="C170" s="61" t="s">
        <v>912</v>
      </c>
    </row>
    <row r="171" spans="1:3">
      <c r="A171" s="61" t="s">
        <v>911</v>
      </c>
      <c r="B171" s="61" t="s">
        <v>917</v>
      </c>
      <c r="C171" s="61" t="s">
        <v>918</v>
      </c>
    </row>
    <row r="172" spans="1:3">
      <c r="A172" s="61" t="s">
        <v>911</v>
      </c>
      <c r="B172" s="61" t="s">
        <v>919</v>
      </c>
      <c r="C172" s="61" t="s">
        <v>920</v>
      </c>
    </row>
    <row r="173" spans="1:3">
      <c r="A173" s="61" t="s">
        <v>911</v>
      </c>
      <c r="B173" s="61" t="s">
        <v>921</v>
      </c>
      <c r="C173" s="61" t="s">
        <v>922</v>
      </c>
    </row>
    <row r="174" spans="1:3">
      <c r="A174" s="61" t="s">
        <v>911</v>
      </c>
      <c r="B174" s="61" t="s">
        <v>923</v>
      </c>
      <c r="C174" s="61" t="s">
        <v>924</v>
      </c>
    </row>
    <row r="175" spans="1:3">
      <c r="A175" s="61" t="s">
        <v>911</v>
      </c>
      <c r="B175" s="61" t="s">
        <v>682</v>
      </c>
      <c r="C175" s="61" t="s">
        <v>925</v>
      </c>
    </row>
    <row r="176" spans="1:3">
      <c r="A176" s="61" t="s">
        <v>911</v>
      </c>
      <c r="B176" s="61" t="s">
        <v>926</v>
      </c>
      <c r="C176" s="61" t="s">
        <v>927</v>
      </c>
    </row>
    <row r="177" spans="1:3">
      <c r="A177" s="61" t="s">
        <v>911</v>
      </c>
      <c r="B177" s="61" t="s">
        <v>928</v>
      </c>
      <c r="C177" s="61" t="s">
        <v>929</v>
      </c>
    </row>
    <row r="178" spans="1:3">
      <c r="A178" s="61" t="s">
        <v>911</v>
      </c>
      <c r="B178" s="61" t="s">
        <v>930</v>
      </c>
      <c r="C178" s="61" t="s">
        <v>931</v>
      </c>
    </row>
    <row r="179" spans="1:3">
      <c r="A179" s="61" t="s">
        <v>911</v>
      </c>
      <c r="B179" s="61" t="s">
        <v>932</v>
      </c>
      <c r="C179" s="61" t="s">
        <v>933</v>
      </c>
    </row>
    <row r="180" spans="1:3">
      <c r="A180" s="61" t="s">
        <v>911</v>
      </c>
      <c r="B180" s="61" t="s">
        <v>934</v>
      </c>
      <c r="C180" s="61" t="s">
        <v>935</v>
      </c>
    </row>
    <row r="181" spans="1:3">
      <c r="A181" s="61" t="s">
        <v>911</v>
      </c>
      <c r="B181" s="61" t="s">
        <v>936</v>
      </c>
      <c r="C181" s="61" t="s">
        <v>937</v>
      </c>
    </row>
    <row r="182" spans="1:3">
      <c r="A182" s="61" t="s">
        <v>911</v>
      </c>
      <c r="B182" s="61" t="s">
        <v>938</v>
      </c>
      <c r="C182" s="61" t="s">
        <v>939</v>
      </c>
    </row>
    <row r="183" spans="1:3">
      <c r="A183" s="61" t="s">
        <v>940</v>
      </c>
      <c r="B183" s="61" t="s">
        <v>942</v>
      </c>
      <c r="C183" s="61" t="s">
        <v>943</v>
      </c>
    </row>
    <row r="184" spans="1:3">
      <c r="A184" s="61" t="s">
        <v>940</v>
      </c>
      <c r="B184" s="61" t="s">
        <v>944</v>
      </c>
      <c r="C184" s="61" t="s">
        <v>945</v>
      </c>
    </row>
    <row r="185" spans="1:3">
      <c r="A185" s="61" t="s">
        <v>940</v>
      </c>
      <c r="B185" s="61" t="s">
        <v>946</v>
      </c>
      <c r="C185" s="61" t="s">
        <v>947</v>
      </c>
    </row>
    <row r="186" spans="1:3">
      <c r="A186" s="61" t="s">
        <v>940</v>
      </c>
      <c r="B186" s="61" t="s">
        <v>940</v>
      </c>
      <c r="C186" s="61" t="s">
        <v>941</v>
      </c>
    </row>
    <row r="187" spans="1:3">
      <c r="A187" s="61" t="s">
        <v>940</v>
      </c>
      <c r="B187" s="61" t="s">
        <v>948</v>
      </c>
      <c r="C187" s="61" t="s">
        <v>949</v>
      </c>
    </row>
    <row r="188" spans="1:3">
      <c r="A188" s="61" t="s">
        <v>940</v>
      </c>
      <c r="B188" s="61" t="s">
        <v>950</v>
      </c>
      <c r="C188" s="61" t="s">
        <v>951</v>
      </c>
    </row>
    <row r="189" spans="1:3">
      <c r="A189" s="61" t="s">
        <v>940</v>
      </c>
      <c r="B189" s="61" t="s">
        <v>952</v>
      </c>
      <c r="C189" s="61" t="s">
        <v>953</v>
      </c>
    </row>
    <row r="190" spans="1:3">
      <c r="A190" s="61" t="s">
        <v>940</v>
      </c>
      <c r="B190" s="61" t="s">
        <v>954</v>
      </c>
      <c r="C190" s="61" t="s">
        <v>955</v>
      </c>
    </row>
    <row r="191" spans="1:3">
      <c r="A191" s="61" t="s">
        <v>956</v>
      </c>
      <c r="B191" s="61" t="s">
        <v>958</v>
      </c>
      <c r="C191" s="61" t="s">
        <v>959</v>
      </c>
    </row>
    <row r="192" spans="1:3">
      <c r="A192" s="61" t="s">
        <v>956</v>
      </c>
      <c r="B192" s="61" t="s">
        <v>960</v>
      </c>
      <c r="C192" s="61" t="s">
        <v>961</v>
      </c>
    </row>
    <row r="193" spans="1:3">
      <c r="A193" s="61" t="s">
        <v>956</v>
      </c>
      <c r="B193" s="61" t="s">
        <v>962</v>
      </c>
      <c r="C193" s="61" t="s">
        <v>963</v>
      </c>
    </row>
    <row r="194" spans="1:3">
      <c r="A194" s="61" t="s">
        <v>956</v>
      </c>
      <c r="B194" s="61" t="s">
        <v>964</v>
      </c>
      <c r="C194" s="61" t="s">
        <v>965</v>
      </c>
    </row>
    <row r="195" spans="1:3">
      <c r="A195" s="61" t="s">
        <v>956</v>
      </c>
      <c r="B195" s="61" t="s">
        <v>956</v>
      </c>
      <c r="C195" s="61" t="s">
        <v>957</v>
      </c>
    </row>
    <row r="196" spans="1:3">
      <c r="A196" s="61" t="s">
        <v>956</v>
      </c>
      <c r="B196" s="61" t="s">
        <v>966</v>
      </c>
      <c r="C196" s="61" t="s">
        <v>967</v>
      </c>
    </row>
    <row r="197" spans="1:3">
      <c r="A197" s="61" t="s">
        <v>956</v>
      </c>
      <c r="B197" s="61" t="s">
        <v>968</v>
      </c>
      <c r="C197" s="61" t="s">
        <v>969</v>
      </c>
    </row>
    <row r="198" spans="1:3">
      <c r="A198" s="61" t="s">
        <v>956</v>
      </c>
      <c r="B198" s="61" t="s">
        <v>970</v>
      </c>
      <c r="C198" s="61" t="s">
        <v>971</v>
      </c>
    </row>
    <row r="199" spans="1:3">
      <c r="A199" s="61" t="s">
        <v>956</v>
      </c>
      <c r="B199" s="61" t="s">
        <v>972</v>
      </c>
      <c r="C199" s="61" t="s">
        <v>973</v>
      </c>
    </row>
    <row r="200" spans="1:3">
      <c r="A200" s="61" t="s">
        <v>956</v>
      </c>
      <c r="B200" s="61" t="s">
        <v>974</v>
      </c>
      <c r="C200" s="61" t="s">
        <v>975</v>
      </c>
    </row>
    <row r="201" spans="1:3">
      <c r="A201" s="61" t="s">
        <v>956</v>
      </c>
      <c r="B201" s="61" t="s">
        <v>976</v>
      </c>
      <c r="C201" s="61" t="s">
        <v>977</v>
      </c>
    </row>
    <row r="202" spans="1:3">
      <c r="A202" s="61" t="s">
        <v>956</v>
      </c>
      <c r="B202" s="61" t="s">
        <v>978</v>
      </c>
      <c r="C202" s="61" t="s">
        <v>979</v>
      </c>
    </row>
    <row r="203" spans="1:3">
      <c r="A203" s="61" t="s">
        <v>956</v>
      </c>
      <c r="B203" s="61" t="s">
        <v>980</v>
      </c>
      <c r="C203" s="61" t="s">
        <v>981</v>
      </c>
    </row>
    <row r="204" spans="1:3">
      <c r="A204" s="61" t="s">
        <v>956</v>
      </c>
      <c r="B204" s="61" t="s">
        <v>982</v>
      </c>
      <c r="C204" s="61" t="s">
        <v>983</v>
      </c>
    </row>
    <row r="205" spans="1:3">
      <c r="A205" s="61" t="s">
        <v>956</v>
      </c>
      <c r="B205" s="61" t="s">
        <v>684</v>
      </c>
      <c r="C205" s="61" t="s">
        <v>984</v>
      </c>
    </row>
    <row r="206" spans="1:3">
      <c r="A206" s="61" t="s">
        <v>956</v>
      </c>
      <c r="B206" s="61" t="s">
        <v>985</v>
      </c>
      <c r="C206" s="61" t="s">
        <v>986</v>
      </c>
    </row>
    <row r="207" spans="1:3">
      <c r="A207" s="61" t="s">
        <v>956</v>
      </c>
      <c r="B207" s="61" t="s">
        <v>987</v>
      </c>
      <c r="C207" s="61" t="s">
        <v>988</v>
      </c>
    </row>
    <row r="208" spans="1:3">
      <c r="A208" s="61" t="s">
        <v>956</v>
      </c>
      <c r="B208" s="61" t="s">
        <v>989</v>
      </c>
      <c r="C208" s="61" t="s">
        <v>990</v>
      </c>
    </row>
    <row r="209" spans="1:3">
      <c r="A209" s="61" t="s">
        <v>956</v>
      </c>
      <c r="B209" s="61" t="s">
        <v>991</v>
      </c>
      <c r="C209" s="61" t="s">
        <v>992</v>
      </c>
    </row>
    <row r="210" spans="1:3">
      <c r="A210" s="61" t="s">
        <v>956</v>
      </c>
      <c r="B210" s="61" t="s">
        <v>993</v>
      </c>
      <c r="C210" s="61" t="s">
        <v>994</v>
      </c>
    </row>
    <row r="211" spans="1:3">
      <c r="A211" s="61" t="s">
        <v>956</v>
      </c>
      <c r="B211" s="61" t="s">
        <v>995</v>
      </c>
      <c r="C211" s="61" t="s">
        <v>996</v>
      </c>
    </row>
    <row r="212" spans="1:3">
      <c r="A212" s="61" t="s">
        <v>956</v>
      </c>
      <c r="B212" s="61" t="s">
        <v>997</v>
      </c>
      <c r="C212" s="61" t="s">
        <v>998</v>
      </c>
    </row>
    <row r="213" spans="1:3">
      <c r="A213" s="61" t="s">
        <v>956</v>
      </c>
      <c r="B213" s="61" t="s">
        <v>999</v>
      </c>
      <c r="C213" s="61" t="s">
        <v>1000</v>
      </c>
    </row>
    <row r="214" spans="1:3">
      <c r="A214" s="61" t="s">
        <v>1001</v>
      </c>
      <c r="B214" s="61" t="s">
        <v>1003</v>
      </c>
      <c r="C214" s="61" t="s">
        <v>1004</v>
      </c>
    </row>
    <row r="215" spans="1:3">
      <c r="A215" s="61" t="s">
        <v>1001</v>
      </c>
      <c r="B215" s="61" t="s">
        <v>1005</v>
      </c>
      <c r="C215" s="61" t="s">
        <v>1006</v>
      </c>
    </row>
    <row r="216" spans="1:3">
      <c r="A216" s="61" t="s">
        <v>1001</v>
      </c>
      <c r="B216" s="61" t="s">
        <v>1001</v>
      </c>
      <c r="C216" s="61" t="s">
        <v>1002</v>
      </c>
    </row>
    <row r="217" spans="1:3">
      <c r="A217" s="61" t="s">
        <v>1001</v>
      </c>
      <c r="B217" s="61" t="s">
        <v>767</v>
      </c>
      <c r="C217" s="61" t="s">
        <v>1007</v>
      </c>
    </row>
    <row r="218" spans="1:3">
      <c r="A218" s="61" t="s">
        <v>1001</v>
      </c>
      <c r="B218" s="61" t="s">
        <v>1008</v>
      </c>
      <c r="C218" s="61" t="s">
        <v>1009</v>
      </c>
    </row>
    <row r="219" spans="1:3">
      <c r="A219" s="61" t="s">
        <v>1001</v>
      </c>
      <c r="B219" s="61" t="s">
        <v>1010</v>
      </c>
      <c r="C219" s="61" t="s">
        <v>1011</v>
      </c>
    </row>
    <row r="220" spans="1:3">
      <c r="A220" s="61" t="s">
        <v>1001</v>
      </c>
      <c r="B220" s="61" t="s">
        <v>1012</v>
      </c>
      <c r="C220" s="61" t="s">
        <v>1013</v>
      </c>
    </row>
    <row r="221" spans="1:3">
      <c r="A221" s="61" t="s">
        <v>1001</v>
      </c>
      <c r="B221" s="61" t="s">
        <v>1014</v>
      </c>
      <c r="C221" s="61" t="s">
        <v>1015</v>
      </c>
    </row>
    <row r="222" spans="1:3">
      <c r="A222" s="61" t="s">
        <v>1001</v>
      </c>
      <c r="B222" s="61" t="s">
        <v>1016</v>
      </c>
      <c r="C222" s="61" t="s">
        <v>1017</v>
      </c>
    </row>
    <row r="223" spans="1:3">
      <c r="A223" s="61" t="s">
        <v>1001</v>
      </c>
      <c r="B223" s="61" t="s">
        <v>1018</v>
      </c>
      <c r="C223" s="61" t="s">
        <v>1019</v>
      </c>
    </row>
    <row r="224" spans="1:3">
      <c r="A224" s="61" t="s">
        <v>1001</v>
      </c>
      <c r="B224" s="61" t="s">
        <v>1020</v>
      </c>
      <c r="C224" s="61" t="s">
        <v>1021</v>
      </c>
    </row>
    <row r="225" spans="1:3">
      <c r="A225" s="61" t="s">
        <v>1001</v>
      </c>
      <c r="B225" s="61" t="s">
        <v>1022</v>
      </c>
      <c r="C225" s="61" t="s">
        <v>1023</v>
      </c>
    </row>
    <row r="226" spans="1:3">
      <c r="A226" s="61" t="s">
        <v>1024</v>
      </c>
      <c r="B226" s="61" t="s">
        <v>1026</v>
      </c>
      <c r="C226" s="61" t="s">
        <v>1027</v>
      </c>
    </row>
    <row r="227" spans="1:3">
      <c r="A227" s="61" t="s">
        <v>1024</v>
      </c>
      <c r="B227" s="61" t="s">
        <v>1028</v>
      </c>
      <c r="C227" s="61" t="s">
        <v>1029</v>
      </c>
    </row>
    <row r="228" spans="1:3">
      <c r="A228" s="61" t="s">
        <v>1024</v>
      </c>
      <c r="B228" s="61" t="s">
        <v>1030</v>
      </c>
      <c r="C228" s="61" t="s">
        <v>1031</v>
      </c>
    </row>
    <row r="229" spans="1:3">
      <c r="A229" s="61" t="s">
        <v>1024</v>
      </c>
      <c r="B229" s="61" t="s">
        <v>1032</v>
      </c>
      <c r="C229" s="61" t="s">
        <v>1033</v>
      </c>
    </row>
    <row r="230" spans="1:3">
      <c r="A230" s="61" t="s">
        <v>1024</v>
      </c>
      <c r="B230" s="61" t="s">
        <v>1024</v>
      </c>
      <c r="C230" s="61" t="s">
        <v>1025</v>
      </c>
    </row>
    <row r="231" spans="1:3">
      <c r="A231" s="61" t="s">
        <v>1024</v>
      </c>
      <c r="B231" s="61" t="s">
        <v>1034</v>
      </c>
      <c r="C231" s="61" t="s">
        <v>1035</v>
      </c>
    </row>
    <row r="232" spans="1:3">
      <c r="A232" s="61" t="s">
        <v>1024</v>
      </c>
      <c r="B232" s="61" t="s">
        <v>1036</v>
      </c>
      <c r="C232" s="61" t="s">
        <v>1037</v>
      </c>
    </row>
    <row r="233" spans="1:3">
      <c r="A233" s="61" t="s">
        <v>1024</v>
      </c>
      <c r="B233" s="61" t="s">
        <v>1038</v>
      </c>
      <c r="C233" s="61" t="s">
        <v>1039</v>
      </c>
    </row>
    <row r="234" spans="1:3">
      <c r="A234" s="61" t="s">
        <v>1024</v>
      </c>
      <c r="B234" s="61" t="s">
        <v>1040</v>
      </c>
      <c r="C234" s="61" t="s">
        <v>1041</v>
      </c>
    </row>
    <row r="235" spans="1:3">
      <c r="A235" s="61" t="s">
        <v>1024</v>
      </c>
      <c r="B235" s="61" t="s">
        <v>688</v>
      </c>
      <c r="C235" s="61" t="s">
        <v>1042</v>
      </c>
    </row>
    <row r="236" spans="1:3">
      <c r="A236" s="61" t="s">
        <v>1024</v>
      </c>
      <c r="B236" s="61" t="s">
        <v>1043</v>
      </c>
      <c r="C236" s="61" t="s">
        <v>1044</v>
      </c>
    </row>
    <row r="237" spans="1:3">
      <c r="A237" s="61" t="s">
        <v>1024</v>
      </c>
      <c r="B237" s="61" t="s">
        <v>1045</v>
      </c>
      <c r="C237" s="61" t="s">
        <v>1046</v>
      </c>
    </row>
    <row r="238" spans="1:3">
      <c r="A238" s="61" t="s">
        <v>1024</v>
      </c>
      <c r="B238" s="61" t="s">
        <v>1047</v>
      </c>
      <c r="C238" s="61" t="s">
        <v>1048</v>
      </c>
    </row>
    <row r="239" spans="1:3">
      <c r="A239" s="61" t="s">
        <v>1024</v>
      </c>
      <c r="B239" s="61" t="s">
        <v>1049</v>
      </c>
      <c r="C239" s="61" t="s">
        <v>1050</v>
      </c>
    </row>
    <row r="240" spans="1:3">
      <c r="A240" s="61" t="s">
        <v>1024</v>
      </c>
      <c r="B240" s="61" t="s">
        <v>1051</v>
      </c>
      <c r="C240" s="61" t="s">
        <v>1052</v>
      </c>
    </row>
    <row r="241" spans="1:3">
      <c r="A241" s="61" t="s">
        <v>1024</v>
      </c>
      <c r="B241" s="61" t="s">
        <v>1053</v>
      </c>
      <c r="C241" s="61" t="s">
        <v>1054</v>
      </c>
    </row>
    <row r="242" spans="1:3">
      <c r="A242" s="61" t="s">
        <v>1024</v>
      </c>
      <c r="B242" s="61" t="s">
        <v>631</v>
      </c>
      <c r="C242" s="61" t="s">
        <v>1055</v>
      </c>
    </row>
    <row r="243" spans="1:3">
      <c r="A243" s="61" t="s">
        <v>1024</v>
      </c>
      <c r="B243" s="61" t="s">
        <v>1056</v>
      </c>
      <c r="C243" s="61" t="s">
        <v>1057</v>
      </c>
    </row>
    <row r="244" spans="1:3">
      <c r="A244" s="61" t="s">
        <v>1058</v>
      </c>
      <c r="B244" s="61" t="s">
        <v>1060</v>
      </c>
      <c r="C244" s="61" t="s">
        <v>1061</v>
      </c>
    </row>
    <row r="245" spans="1:3">
      <c r="A245" s="61" t="s">
        <v>1058</v>
      </c>
      <c r="B245" s="61" t="s">
        <v>1062</v>
      </c>
      <c r="C245" s="61" t="s">
        <v>1063</v>
      </c>
    </row>
    <row r="246" spans="1:3">
      <c r="A246" s="61" t="s">
        <v>1058</v>
      </c>
      <c r="B246" s="61" t="s">
        <v>1064</v>
      </c>
      <c r="C246" s="61" t="s">
        <v>1065</v>
      </c>
    </row>
    <row r="247" spans="1:3">
      <c r="A247" s="61" t="s">
        <v>1058</v>
      </c>
      <c r="B247" s="61" t="s">
        <v>1066</v>
      </c>
      <c r="C247" s="61" t="s">
        <v>1067</v>
      </c>
    </row>
    <row r="248" spans="1:3">
      <c r="A248" s="61" t="s">
        <v>1058</v>
      </c>
      <c r="B248" s="61" t="s">
        <v>1068</v>
      </c>
      <c r="C248" s="61" t="s">
        <v>1069</v>
      </c>
    </row>
    <row r="249" spans="1:3">
      <c r="A249" s="61" t="s">
        <v>1058</v>
      </c>
      <c r="B249" s="61" t="s">
        <v>1070</v>
      </c>
      <c r="C249" s="61" t="s">
        <v>1071</v>
      </c>
    </row>
    <row r="250" spans="1:3">
      <c r="A250" s="61" t="s">
        <v>1058</v>
      </c>
      <c r="B250" s="61" t="s">
        <v>1072</v>
      </c>
      <c r="C250" s="61" t="s">
        <v>1073</v>
      </c>
    </row>
    <row r="251" spans="1:3">
      <c r="A251" s="61" t="s">
        <v>1058</v>
      </c>
      <c r="B251" s="61" t="s">
        <v>1074</v>
      </c>
      <c r="C251" s="61" t="s">
        <v>1075</v>
      </c>
    </row>
    <row r="252" spans="1:3">
      <c r="A252" s="61" t="s">
        <v>1058</v>
      </c>
      <c r="B252" s="61" t="s">
        <v>1058</v>
      </c>
      <c r="C252" s="61" t="s">
        <v>1059</v>
      </c>
    </row>
    <row r="253" spans="1:3">
      <c r="A253" s="61" t="s">
        <v>1058</v>
      </c>
      <c r="B253" s="61" t="s">
        <v>1076</v>
      </c>
      <c r="C253" s="61" t="s">
        <v>1077</v>
      </c>
    </row>
    <row r="254" spans="1:3">
      <c r="A254" s="61" t="s">
        <v>1058</v>
      </c>
      <c r="B254" s="61" t="s">
        <v>1078</v>
      </c>
      <c r="C254" s="61" t="s">
        <v>1079</v>
      </c>
    </row>
    <row r="255" spans="1:3">
      <c r="A255" s="61" t="s">
        <v>1058</v>
      </c>
      <c r="B255" s="61" t="s">
        <v>1080</v>
      </c>
      <c r="C255" s="61" t="s">
        <v>1081</v>
      </c>
    </row>
    <row r="256" spans="1:3">
      <c r="A256" s="61" t="s">
        <v>1058</v>
      </c>
      <c r="B256" s="61" t="s">
        <v>1082</v>
      </c>
      <c r="C256" s="61" t="s">
        <v>1083</v>
      </c>
    </row>
    <row r="257" spans="1:3">
      <c r="A257" s="61" t="s">
        <v>1058</v>
      </c>
      <c r="B257" s="61" t="s">
        <v>744</v>
      </c>
      <c r="C257" s="61" t="s">
        <v>1084</v>
      </c>
    </row>
    <row r="258" spans="1:3">
      <c r="A258" s="61" t="s">
        <v>1058</v>
      </c>
      <c r="B258" s="61" t="s">
        <v>1085</v>
      </c>
      <c r="C258" s="61" t="s">
        <v>1086</v>
      </c>
    </row>
    <row r="259" spans="1:3">
      <c r="A259" s="61" t="s">
        <v>1058</v>
      </c>
      <c r="B259" s="61" t="s">
        <v>1087</v>
      </c>
      <c r="C259" s="61" t="s">
        <v>1088</v>
      </c>
    </row>
    <row r="260" spans="1:3">
      <c r="A260" s="61" t="s">
        <v>1058</v>
      </c>
      <c r="B260" s="61" t="s">
        <v>1089</v>
      </c>
      <c r="C260" s="61" t="s">
        <v>1090</v>
      </c>
    </row>
    <row r="261" spans="1:3">
      <c r="A261" s="61" t="s">
        <v>1091</v>
      </c>
      <c r="B261" s="61" t="s">
        <v>1093</v>
      </c>
      <c r="C261" s="61" t="s">
        <v>1094</v>
      </c>
    </row>
    <row r="262" spans="1:3">
      <c r="A262" s="61" t="s">
        <v>1091</v>
      </c>
      <c r="B262" s="61" t="s">
        <v>1095</v>
      </c>
      <c r="C262" s="61" t="s">
        <v>1096</v>
      </c>
    </row>
    <row r="263" spans="1:3">
      <c r="A263" s="61" t="s">
        <v>1091</v>
      </c>
      <c r="B263" s="61" t="s">
        <v>1097</v>
      </c>
      <c r="C263" s="61" t="s">
        <v>1098</v>
      </c>
    </row>
    <row r="264" spans="1:3">
      <c r="A264" s="61" t="s">
        <v>1091</v>
      </c>
      <c r="B264" s="61" t="s">
        <v>1099</v>
      </c>
      <c r="C264" s="61" t="s">
        <v>1100</v>
      </c>
    </row>
    <row r="265" spans="1:3">
      <c r="A265" s="61" t="s">
        <v>1091</v>
      </c>
      <c r="B265" s="61" t="s">
        <v>1101</v>
      </c>
      <c r="C265" s="61" t="s">
        <v>1102</v>
      </c>
    </row>
    <row r="266" spans="1:3">
      <c r="A266" s="61" t="s">
        <v>1091</v>
      </c>
      <c r="B266" s="61" t="s">
        <v>1103</v>
      </c>
      <c r="C266" s="61" t="s">
        <v>1104</v>
      </c>
    </row>
    <row r="267" spans="1:3">
      <c r="A267" s="61" t="s">
        <v>1091</v>
      </c>
      <c r="B267" s="61" t="s">
        <v>1105</v>
      </c>
      <c r="C267" s="61" t="s">
        <v>1106</v>
      </c>
    </row>
    <row r="268" spans="1:3">
      <c r="A268" s="61" t="s">
        <v>1091</v>
      </c>
      <c r="B268" s="61" t="s">
        <v>1107</v>
      </c>
      <c r="C268" s="61" t="s">
        <v>1108</v>
      </c>
    </row>
    <row r="269" spans="1:3">
      <c r="A269" s="61" t="s">
        <v>1091</v>
      </c>
      <c r="B269" s="61" t="s">
        <v>1109</v>
      </c>
      <c r="C269" s="61" t="s">
        <v>1110</v>
      </c>
    </row>
    <row r="270" spans="1:3">
      <c r="A270" s="61" t="s">
        <v>1091</v>
      </c>
      <c r="B270" s="61" t="s">
        <v>1111</v>
      </c>
      <c r="C270" s="61" t="s">
        <v>1112</v>
      </c>
    </row>
    <row r="271" spans="1:3">
      <c r="A271" s="61" t="s">
        <v>1091</v>
      </c>
      <c r="B271" s="61" t="s">
        <v>1113</v>
      </c>
      <c r="C271" s="61" t="s">
        <v>1114</v>
      </c>
    </row>
    <row r="272" spans="1:3">
      <c r="A272" s="61" t="s">
        <v>1091</v>
      </c>
      <c r="B272" s="61" t="s">
        <v>954</v>
      </c>
      <c r="C272" s="61" t="s">
        <v>1115</v>
      </c>
    </row>
    <row r="273" spans="1:3">
      <c r="A273" s="61" t="s">
        <v>1091</v>
      </c>
      <c r="B273" s="61" t="s">
        <v>1116</v>
      </c>
      <c r="C273" s="61" t="s">
        <v>1117</v>
      </c>
    </row>
    <row r="274" spans="1:3">
      <c r="A274" s="61" t="s">
        <v>1091</v>
      </c>
      <c r="B274" s="61" t="s">
        <v>1091</v>
      </c>
      <c r="C274" s="61" t="s">
        <v>1092</v>
      </c>
    </row>
    <row r="275" spans="1:3">
      <c r="A275" s="61" t="s">
        <v>1091</v>
      </c>
      <c r="B275" s="61" t="s">
        <v>1118</v>
      </c>
      <c r="C275" s="61" t="s">
        <v>1119</v>
      </c>
    </row>
    <row r="276" spans="1:3">
      <c r="A276" s="61" t="s">
        <v>1091</v>
      </c>
      <c r="B276" s="61" t="s">
        <v>1120</v>
      </c>
      <c r="C276" s="61" t="s">
        <v>1121</v>
      </c>
    </row>
    <row r="277" spans="1:3">
      <c r="A277" s="61" t="s">
        <v>1091</v>
      </c>
      <c r="B277" s="61" t="s">
        <v>1122</v>
      </c>
      <c r="C277" s="61" t="s">
        <v>1123</v>
      </c>
    </row>
    <row r="278" spans="1:3">
      <c r="A278" s="61" t="s">
        <v>1091</v>
      </c>
      <c r="B278" s="61" t="s">
        <v>1124</v>
      </c>
      <c r="C278" s="61" t="s">
        <v>1125</v>
      </c>
    </row>
    <row r="279" spans="1:3">
      <c r="A279" s="61" t="s">
        <v>1126</v>
      </c>
      <c r="B279" s="61" t="s">
        <v>1128</v>
      </c>
      <c r="C279" s="61" t="s">
        <v>1129</v>
      </c>
    </row>
    <row r="280" spans="1:3">
      <c r="A280" s="61" t="s">
        <v>1126</v>
      </c>
      <c r="B280" s="61" t="s">
        <v>1130</v>
      </c>
      <c r="C280" s="61" t="s">
        <v>1131</v>
      </c>
    </row>
    <row r="281" spans="1:3">
      <c r="A281" s="61" t="s">
        <v>1126</v>
      </c>
      <c r="B281" s="61" t="s">
        <v>1132</v>
      </c>
      <c r="C281" s="61" t="s">
        <v>1133</v>
      </c>
    </row>
    <row r="282" spans="1:3">
      <c r="A282" s="61" t="s">
        <v>1126</v>
      </c>
      <c r="B282" s="61" t="s">
        <v>1134</v>
      </c>
      <c r="C282" s="61" t="s">
        <v>1135</v>
      </c>
    </row>
    <row r="283" spans="1:3">
      <c r="A283" s="61" t="s">
        <v>1126</v>
      </c>
      <c r="B283" s="61" t="s">
        <v>1136</v>
      </c>
      <c r="C283" s="61" t="s">
        <v>1137</v>
      </c>
    </row>
    <row r="284" spans="1:3">
      <c r="A284" s="61" t="s">
        <v>1126</v>
      </c>
      <c r="B284" s="61" t="s">
        <v>1138</v>
      </c>
      <c r="C284" s="61" t="s">
        <v>1139</v>
      </c>
    </row>
    <row r="285" spans="1:3">
      <c r="A285" s="61" t="s">
        <v>1126</v>
      </c>
      <c r="B285" s="61" t="s">
        <v>1140</v>
      </c>
      <c r="C285" s="61" t="s">
        <v>1141</v>
      </c>
    </row>
    <row r="286" spans="1:3">
      <c r="A286" s="61" t="s">
        <v>1126</v>
      </c>
      <c r="B286" s="61" t="s">
        <v>1142</v>
      </c>
      <c r="C286" s="61" t="s">
        <v>1143</v>
      </c>
    </row>
    <row r="287" spans="1:3">
      <c r="A287" s="61" t="s">
        <v>1126</v>
      </c>
      <c r="B287" s="61" t="s">
        <v>1144</v>
      </c>
      <c r="C287" s="61" t="s">
        <v>1145</v>
      </c>
    </row>
    <row r="288" spans="1:3">
      <c r="A288" s="61" t="s">
        <v>1126</v>
      </c>
      <c r="B288" s="61" t="s">
        <v>1146</v>
      </c>
      <c r="C288" s="61" t="s">
        <v>1147</v>
      </c>
    </row>
    <row r="289" spans="1:3">
      <c r="A289" s="61" t="s">
        <v>1126</v>
      </c>
      <c r="B289" s="61" t="s">
        <v>1148</v>
      </c>
      <c r="C289" s="61" t="s">
        <v>1149</v>
      </c>
    </row>
    <row r="290" spans="1:3">
      <c r="A290" s="61" t="s">
        <v>1126</v>
      </c>
      <c r="B290" s="61" t="s">
        <v>1150</v>
      </c>
      <c r="C290" s="61" t="s">
        <v>1151</v>
      </c>
    </row>
    <row r="291" spans="1:3">
      <c r="A291" s="61" t="s">
        <v>1126</v>
      </c>
      <c r="B291" s="61" t="s">
        <v>1152</v>
      </c>
      <c r="C291" s="61" t="s">
        <v>1153</v>
      </c>
    </row>
    <row r="292" spans="1:3">
      <c r="A292" s="61" t="s">
        <v>1126</v>
      </c>
      <c r="B292" s="61" t="s">
        <v>1126</v>
      </c>
      <c r="C292" s="61" t="s">
        <v>1127</v>
      </c>
    </row>
    <row r="293" spans="1:3">
      <c r="A293" s="61" t="s">
        <v>1126</v>
      </c>
      <c r="B293" s="61" t="s">
        <v>1154</v>
      </c>
      <c r="C293" s="61" t="s">
        <v>1155</v>
      </c>
    </row>
    <row r="294" spans="1:3">
      <c r="A294" s="61" t="s">
        <v>1126</v>
      </c>
      <c r="B294" s="61" t="s">
        <v>1156</v>
      </c>
      <c r="C294" s="61" t="s">
        <v>1157</v>
      </c>
    </row>
    <row r="295" spans="1:3">
      <c r="A295" s="61" t="s">
        <v>1126</v>
      </c>
      <c r="B295" s="61" t="s">
        <v>1158</v>
      </c>
      <c r="C295" s="61" t="s">
        <v>1159</v>
      </c>
    </row>
    <row r="296" spans="1:3">
      <c r="A296" s="61" t="s">
        <v>1126</v>
      </c>
      <c r="B296" s="61" t="s">
        <v>1160</v>
      </c>
      <c r="C296" s="61" t="s">
        <v>1161</v>
      </c>
    </row>
    <row r="297" spans="1:3">
      <c r="A297" s="61" t="s">
        <v>1126</v>
      </c>
      <c r="B297" s="61" t="s">
        <v>1162</v>
      </c>
      <c r="C297" s="61" t="s">
        <v>1163</v>
      </c>
    </row>
    <row r="298" spans="1:3">
      <c r="A298" s="61" t="s">
        <v>1126</v>
      </c>
      <c r="B298" s="61" t="s">
        <v>1164</v>
      </c>
      <c r="C298" s="61" t="s">
        <v>1165</v>
      </c>
    </row>
    <row r="299" spans="1:3">
      <c r="A299" s="61" t="s">
        <v>1126</v>
      </c>
      <c r="B299" s="61" t="s">
        <v>1166</v>
      </c>
      <c r="C299" s="61" t="s">
        <v>1167</v>
      </c>
    </row>
    <row r="300" spans="1:3">
      <c r="A300" s="61" t="s">
        <v>1126</v>
      </c>
      <c r="B300" s="61" t="s">
        <v>1168</v>
      </c>
      <c r="C300" s="61" t="s">
        <v>1169</v>
      </c>
    </row>
    <row r="301" spans="1:3">
      <c r="A301" s="61" t="s">
        <v>1170</v>
      </c>
      <c r="B301" s="61" t="s">
        <v>1172</v>
      </c>
      <c r="C301" s="61" t="s">
        <v>1173</v>
      </c>
    </row>
    <row r="302" spans="1:3">
      <c r="A302" s="61" t="s">
        <v>1170</v>
      </c>
      <c r="B302" s="61" t="s">
        <v>1174</v>
      </c>
      <c r="C302" s="61" t="s">
        <v>1175</v>
      </c>
    </row>
    <row r="303" spans="1:3">
      <c r="A303" s="61" t="s">
        <v>1170</v>
      </c>
      <c r="B303" s="61" t="s">
        <v>1176</v>
      </c>
      <c r="C303" s="61" t="s">
        <v>1177</v>
      </c>
    </row>
    <row r="304" spans="1:3">
      <c r="A304" s="61" t="s">
        <v>1170</v>
      </c>
      <c r="B304" s="61" t="s">
        <v>1178</v>
      </c>
      <c r="C304" s="61" t="s">
        <v>1179</v>
      </c>
    </row>
    <row r="305" spans="1:3">
      <c r="A305" s="61" t="s">
        <v>1170</v>
      </c>
      <c r="B305" s="61" t="s">
        <v>1180</v>
      </c>
      <c r="C305" s="61" t="s">
        <v>1181</v>
      </c>
    </row>
    <row r="306" spans="1:3">
      <c r="A306" s="61" t="s">
        <v>1170</v>
      </c>
      <c r="B306" s="61" t="s">
        <v>1182</v>
      </c>
      <c r="C306" s="61" t="s">
        <v>1183</v>
      </c>
    </row>
    <row r="307" spans="1:3">
      <c r="A307" s="61" t="s">
        <v>1170</v>
      </c>
      <c r="B307" s="61" t="s">
        <v>1184</v>
      </c>
      <c r="C307" s="61" t="s">
        <v>1185</v>
      </c>
    </row>
    <row r="308" spans="1:3">
      <c r="A308" s="61" t="s">
        <v>1170</v>
      </c>
      <c r="B308" s="61" t="s">
        <v>1186</v>
      </c>
      <c r="C308" s="61" t="s">
        <v>1187</v>
      </c>
    </row>
    <row r="309" spans="1:3">
      <c r="A309" s="61" t="s">
        <v>1170</v>
      </c>
      <c r="B309" s="61" t="s">
        <v>1188</v>
      </c>
      <c r="C309" s="61" t="s">
        <v>1189</v>
      </c>
    </row>
    <row r="310" spans="1:3">
      <c r="A310" s="61" t="s">
        <v>1170</v>
      </c>
      <c r="B310" s="61" t="s">
        <v>1190</v>
      </c>
      <c r="C310" s="61" t="s">
        <v>1191</v>
      </c>
    </row>
    <row r="311" spans="1:3">
      <c r="A311" s="61" t="s">
        <v>1170</v>
      </c>
      <c r="B311" s="61" t="s">
        <v>1192</v>
      </c>
      <c r="C311" s="61" t="s">
        <v>1193</v>
      </c>
    </row>
    <row r="312" spans="1:3">
      <c r="A312" s="61" t="s">
        <v>1170</v>
      </c>
      <c r="B312" s="61" t="s">
        <v>1194</v>
      </c>
      <c r="C312" s="61" t="s">
        <v>1195</v>
      </c>
    </row>
    <row r="313" spans="1:3">
      <c r="A313" s="61" t="s">
        <v>1170</v>
      </c>
      <c r="B313" s="61" t="s">
        <v>1196</v>
      </c>
      <c r="C313" s="61" t="s">
        <v>1197</v>
      </c>
    </row>
    <row r="314" spans="1:3">
      <c r="A314" s="61" t="s">
        <v>1170</v>
      </c>
      <c r="B314" s="61" t="s">
        <v>1198</v>
      </c>
      <c r="C314" s="61" t="s">
        <v>1199</v>
      </c>
    </row>
    <row r="315" spans="1:3">
      <c r="A315" s="61" t="s">
        <v>1170</v>
      </c>
      <c r="B315" s="61" t="s">
        <v>1170</v>
      </c>
      <c r="C315" s="61" t="s">
        <v>1171</v>
      </c>
    </row>
    <row r="316" spans="1:3">
      <c r="A316" s="61" t="s">
        <v>1170</v>
      </c>
      <c r="B316" s="61" t="s">
        <v>1200</v>
      </c>
      <c r="C316" s="61" t="s">
        <v>1201</v>
      </c>
    </row>
    <row r="317" spans="1:3">
      <c r="A317" s="61" t="s">
        <v>1170</v>
      </c>
      <c r="B317" s="61" t="s">
        <v>1202</v>
      </c>
      <c r="C317" s="61" t="s">
        <v>1203</v>
      </c>
    </row>
    <row r="318" spans="1:3">
      <c r="A318" s="61" t="s">
        <v>1170</v>
      </c>
      <c r="B318" s="61" t="s">
        <v>1204</v>
      </c>
      <c r="C318" s="61" t="s">
        <v>1205</v>
      </c>
    </row>
    <row r="319" spans="1:3">
      <c r="A319" s="61" t="s">
        <v>1206</v>
      </c>
      <c r="B319" s="61" t="s">
        <v>1208</v>
      </c>
      <c r="C319" s="61" t="s">
        <v>1209</v>
      </c>
    </row>
    <row r="320" spans="1:3">
      <c r="A320" s="61" t="s">
        <v>1206</v>
      </c>
      <c r="B320" s="61" t="s">
        <v>1210</v>
      </c>
      <c r="C320" s="61" t="s">
        <v>1211</v>
      </c>
    </row>
    <row r="321" spans="1:3">
      <c r="A321" s="61" t="s">
        <v>1206</v>
      </c>
      <c r="B321" s="61" t="s">
        <v>661</v>
      </c>
      <c r="C321" s="61" t="s">
        <v>1212</v>
      </c>
    </row>
    <row r="322" spans="1:3">
      <c r="A322" s="61" t="s">
        <v>1206</v>
      </c>
      <c r="B322" s="61" t="s">
        <v>1213</v>
      </c>
      <c r="C322" s="61" t="s">
        <v>1214</v>
      </c>
    </row>
    <row r="323" spans="1:3">
      <c r="A323" s="61" t="s">
        <v>1206</v>
      </c>
      <c r="B323" s="61" t="s">
        <v>1215</v>
      </c>
      <c r="C323" s="61" t="s">
        <v>1216</v>
      </c>
    </row>
    <row r="324" spans="1:3">
      <c r="A324" s="61" t="s">
        <v>1206</v>
      </c>
      <c r="B324" s="61" t="s">
        <v>1217</v>
      </c>
      <c r="C324" s="61" t="s">
        <v>1218</v>
      </c>
    </row>
    <row r="325" spans="1:3">
      <c r="A325" s="61" t="s">
        <v>1206</v>
      </c>
      <c r="B325" s="61" t="s">
        <v>1219</v>
      </c>
      <c r="C325" s="61" t="s">
        <v>1220</v>
      </c>
    </row>
    <row r="326" spans="1:3">
      <c r="A326" s="61" t="s">
        <v>1206</v>
      </c>
      <c r="B326" s="61" t="s">
        <v>1221</v>
      </c>
      <c r="C326" s="61" t="s">
        <v>1222</v>
      </c>
    </row>
    <row r="327" spans="1:3">
      <c r="A327" s="61" t="s">
        <v>1206</v>
      </c>
      <c r="B327" s="61" t="s">
        <v>1223</v>
      </c>
      <c r="C327" s="61" t="s">
        <v>1224</v>
      </c>
    </row>
    <row r="328" spans="1:3">
      <c r="A328" s="61" t="s">
        <v>1206</v>
      </c>
      <c r="B328" s="61" t="s">
        <v>1225</v>
      </c>
      <c r="C328" s="61" t="s">
        <v>1226</v>
      </c>
    </row>
    <row r="329" spans="1:3">
      <c r="A329" s="61" t="s">
        <v>1206</v>
      </c>
      <c r="B329" s="61" t="s">
        <v>1227</v>
      </c>
      <c r="C329" s="61" t="s">
        <v>1228</v>
      </c>
    </row>
    <row r="330" spans="1:3">
      <c r="A330" s="61" t="s">
        <v>1206</v>
      </c>
      <c r="B330" s="61" t="s">
        <v>1229</v>
      </c>
      <c r="C330" s="61" t="s">
        <v>1230</v>
      </c>
    </row>
    <row r="331" spans="1:3">
      <c r="A331" s="61" t="s">
        <v>1206</v>
      </c>
      <c r="B331" s="61" t="s">
        <v>1231</v>
      </c>
      <c r="C331" s="61" t="s">
        <v>1232</v>
      </c>
    </row>
    <row r="332" spans="1:3">
      <c r="A332" s="61" t="s">
        <v>1206</v>
      </c>
      <c r="B332" s="61" t="s">
        <v>1233</v>
      </c>
      <c r="C332" s="61" t="s">
        <v>1234</v>
      </c>
    </row>
    <row r="333" spans="1:3">
      <c r="A333" s="61" t="s">
        <v>1206</v>
      </c>
      <c r="B333" s="61" t="s">
        <v>1235</v>
      </c>
      <c r="C333" s="61" t="s">
        <v>1236</v>
      </c>
    </row>
    <row r="334" spans="1:3">
      <c r="A334" s="61" t="s">
        <v>1206</v>
      </c>
      <c r="B334" s="61" t="s">
        <v>1237</v>
      </c>
      <c r="C334" s="61" t="s">
        <v>1238</v>
      </c>
    </row>
    <row r="335" spans="1:3">
      <c r="A335" s="61" t="s">
        <v>1206</v>
      </c>
      <c r="B335" s="61" t="s">
        <v>938</v>
      </c>
      <c r="C335" s="61" t="s">
        <v>1239</v>
      </c>
    </row>
    <row r="336" spans="1:3">
      <c r="A336" s="61" t="s">
        <v>1206</v>
      </c>
      <c r="B336" s="61" t="s">
        <v>1206</v>
      </c>
      <c r="C336" s="61" t="s">
        <v>1207</v>
      </c>
    </row>
    <row r="337" spans="1:3">
      <c r="A337" s="61" t="s">
        <v>1206</v>
      </c>
      <c r="B337" s="61" t="s">
        <v>1240</v>
      </c>
      <c r="C337" s="61" t="s">
        <v>1241</v>
      </c>
    </row>
    <row r="338" spans="1:3">
      <c r="A338" s="61" t="s">
        <v>1206</v>
      </c>
      <c r="B338" s="61" t="s">
        <v>1242</v>
      </c>
      <c r="C338" s="61" t="s">
        <v>1243</v>
      </c>
    </row>
    <row r="339" spans="1:3">
      <c r="A339" s="61" t="s">
        <v>1244</v>
      </c>
      <c r="B339" s="61" t="s">
        <v>1246</v>
      </c>
      <c r="C339" s="61" t="s">
        <v>1247</v>
      </c>
    </row>
    <row r="340" spans="1:3">
      <c r="A340" s="61" t="s">
        <v>1244</v>
      </c>
      <c r="B340" s="61" t="s">
        <v>1248</v>
      </c>
      <c r="C340" s="61" t="s">
        <v>1249</v>
      </c>
    </row>
    <row r="341" spans="1:3">
      <c r="A341" s="61" t="s">
        <v>1244</v>
      </c>
      <c r="B341" s="61" t="s">
        <v>1250</v>
      </c>
      <c r="C341" s="61" t="s">
        <v>1251</v>
      </c>
    </row>
    <row r="342" spans="1:3">
      <c r="A342" s="61" t="s">
        <v>1244</v>
      </c>
      <c r="B342" s="61" t="s">
        <v>1036</v>
      </c>
      <c r="C342" s="61" t="s">
        <v>1252</v>
      </c>
    </row>
    <row r="343" spans="1:3">
      <c r="A343" s="61" t="s">
        <v>1244</v>
      </c>
      <c r="B343" s="61" t="s">
        <v>1253</v>
      </c>
      <c r="C343" s="61" t="s">
        <v>1254</v>
      </c>
    </row>
    <row r="344" spans="1:3">
      <c r="A344" s="61" t="s">
        <v>1244</v>
      </c>
      <c r="B344" s="61" t="s">
        <v>1255</v>
      </c>
      <c r="C344" s="61" t="s">
        <v>1256</v>
      </c>
    </row>
    <row r="345" spans="1:3">
      <c r="A345" s="61" t="s">
        <v>1244</v>
      </c>
      <c r="B345" s="61" t="s">
        <v>1257</v>
      </c>
      <c r="C345" s="61" t="s">
        <v>1258</v>
      </c>
    </row>
    <row r="346" spans="1:3">
      <c r="A346" s="61" t="s">
        <v>1244</v>
      </c>
      <c r="B346" s="61" t="s">
        <v>1259</v>
      </c>
      <c r="C346" s="61" t="s">
        <v>1260</v>
      </c>
    </row>
    <row r="347" spans="1:3">
      <c r="A347" s="61" t="s">
        <v>1244</v>
      </c>
      <c r="B347" s="61" t="s">
        <v>1244</v>
      </c>
      <c r="C347" s="61" t="s">
        <v>1245</v>
      </c>
    </row>
    <row r="348" spans="1:3">
      <c r="A348" s="61" t="s">
        <v>1244</v>
      </c>
      <c r="B348" s="61" t="s">
        <v>1261</v>
      </c>
      <c r="C348" s="61" t="s">
        <v>1262</v>
      </c>
    </row>
    <row r="349" spans="1:3">
      <c r="A349" s="61" t="s">
        <v>1244</v>
      </c>
      <c r="B349" s="61" t="s">
        <v>1263</v>
      </c>
      <c r="C349" s="61" t="s">
        <v>1264</v>
      </c>
    </row>
    <row r="350" spans="1:3">
      <c r="A350" s="61" t="s">
        <v>1265</v>
      </c>
      <c r="B350" s="61" t="s">
        <v>1267</v>
      </c>
      <c r="C350" s="61" t="s">
        <v>1268</v>
      </c>
    </row>
    <row r="351" spans="1:3">
      <c r="A351" s="61" t="s">
        <v>1265</v>
      </c>
      <c r="B351" s="61" t="s">
        <v>1269</v>
      </c>
      <c r="C351" s="61" t="s">
        <v>1270</v>
      </c>
    </row>
    <row r="352" spans="1:3">
      <c r="A352" s="61" t="s">
        <v>1265</v>
      </c>
      <c r="B352" s="61" t="s">
        <v>1271</v>
      </c>
      <c r="C352" s="61" t="s">
        <v>1272</v>
      </c>
    </row>
    <row r="353" spans="1:3">
      <c r="A353" s="61" t="s">
        <v>1265</v>
      </c>
      <c r="B353" s="61" t="s">
        <v>831</v>
      </c>
      <c r="C353" s="61" t="s">
        <v>1273</v>
      </c>
    </row>
    <row r="354" spans="1:3">
      <c r="A354" s="61" t="s">
        <v>1265</v>
      </c>
      <c r="B354" s="61" t="s">
        <v>1274</v>
      </c>
      <c r="C354" s="61" t="s">
        <v>1275</v>
      </c>
    </row>
    <row r="355" spans="1:3">
      <c r="A355" s="61" t="s">
        <v>1265</v>
      </c>
      <c r="B355" s="61" t="s">
        <v>1276</v>
      </c>
      <c r="C355" s="61" t="s">
        <v>1277</v>
      </c>
    </row>
    <row r="356" spans="1:3">
      <c r="A356" s="61" t="s">
        <v>1265</v>
      </c>
      <c r="B356" s="61" t="s">
        <v>1278</v>
      </c>
      <c r="C356" s="61" t="s">
        <v>1279</v>
      </c>
    </row>
    <row r="357" spans="1:3">
      <c r="A357" s="61" t="s">
        <v>1265</v>
      </c>
      <c r="B357" s="61" t="s">
        <v>1280</v>
      </c>
      <c r="C357" s="61" t="s">
        <v>1281</v>
      </c>
    </row>
    <row r="358" spans="1:3">
      <c r="A358" s="61" t="s">
        <v>1265</v>
      </c>
      <c r="B358" s="61" t="s">
        <v>1282</v>
      </c>
      <c r="C358" s="61" t="s">
        <v>1283</v>
      </c>
    </row>
    <row r="359" spans="1:3">
      <c r="A359" s="61" t="s">
        <v>1265</v>
      </c>
      <c r="B359" s="61" t="s">
        <v>1284</v>
      </c>
      <c r="C359" s="61" t="s">
        <v>1285</v>
      </c>
    </row>
    <row r="360" spans="1:3">
      <c r="A360" s="61" t="s">
        <v>1265</v>
      </c>
      <c r="B360" s="61" t="s">
        <v>1286</v>
      </c>
      <c r="C360" s="61" t="s">
        <v>1287</v>
      </c>
    </row>
    <row r="361" spans="1:3">
      <c r="A361" s="61" t="s">
        <v>1265</v>
      </c>
      <c r="B361" s="61" t="s">
        <v>1288</v>
      </c>
      <c r="C361" s="61" t="s">
        <v>1289</v>
      </c>
    </row>
    <row r="362" spans="1:3">
      <c r="A362" s="61" t="s">
        <v>1265</v>
      </c>
      <c r="B362" s="61" t="s">
        <v>1290</v>
      </c>
      <c r="C362" s="61" t="s">
        <v>1291</v>
      </c>
    </row>
    <row r="363" spans="1:3">
      <c r="A363" s="61" t="s">
        <v>1265</v>
      </c>
      <c r="B363" s="61" t="s">
        <v>1292</v>
      </c>
      <c r="C363" s="61" t="s">
        <v>1293</v>
      </c>
    </row>
    <row r="364" spans="1:3">
      <c r="A364" s="61" t="s">
        <v>1265</v>
      </c>
      <c r="B364" s="61" t="s">
        <v>1265</v>
      </c>
      <c r="C364" s="61" t="s">
        <v>1266</v>
      </c>
    </row>
    <row r="365" spans="1:3">
      <c r="A365" s="61" t="s">
        <v>1265</v>
      </c>
      <c r="B365" s="61" t="s">
        <v>1294</v>
      </c>
      <c r="C365" s="61" t="s">
        <v>1295</v>
      </c>
    </row>
    <row r="366" spans="1:3">
      <c r="A366" s="61" t="s">
        <v>1265</v>
      </c>
      <c r="B366" s="61" t="s">
        <v>1296</v>
      </c>
      <c r="C366" s="61" t="s">
        <v>1297</v>
      </c>
    </row>
    <row r="367" spans="1:3">
      <c r="A367" s="61" t="s">
        <v>1298</v>
      </c>
      <c r="B367" s="61" t="s">
        <v>1210</v>
      </c>
      <c r="C367" s="61" t="s">
        <v>1300</v>
      </c>
    </row>
    <row r="368" spans="1:3">
      <c r="A368" s="61" t="s">
        <v>1298</v>
      </c>
      <c r="B368" s="61" t="s">
        <v>1301</v>
      </c>
      <c r="C368" s="61" t="s">
        <v>1302</v>
      </c>
    </row>
    <row r="369" spans="1:3">
      <c r="A369" s="61" t="s">
        <v>1298</v>
      </c>
      <c r="B369" s="61" t="s">
        <v>1303</v>
      </c>
      <c r="C369" s="61" t="s">
        <v>1304</v>
      </c>
    </row>
    <row r="370" spans="1:3">
      <c r="A370" s="61" t="s">
        <v>1298</v>
      </c>
      <c r="B370" s="61" t="s">
        <v>1305</v>
      </c>
      <c r="C370" s="61" t="s">
        <v>1306</v>
      </c>
    </row>
    <row r="371" spans="1:3">
      <c r="A371" s="61" t="s">
        <v>1298</v>
      </c>
      <c r="B371" s="61" t="s">
        <v>1307</v>
      </c>
      <c r="C371" s="61" t="s">
        <v>1308</v>
      </c>
    </row>
    <row r="372" spans="1:3">
      <c r="A372" s="61" t="s">
        <v>1298</v>
      </c>
      <c r="B372" s="61" t="s">
        <v>1309</v>
      </c>
      <c r="C372" s="61" t="s">
        <v>1310</v>
      </c>
    </row>
    <row r="373" spans="1:3">
      <c r="A373" s="61" t="s">
        <v>1298</v>
      </c>
      <c r="B373" s="61" t="s">
        <v>1311</v>
      </c>
      <c r="C373" s="61" t="s">
        <v>1312</v>
      </c>
    </row>
    <row r="374" spans="1:3">
      <c r="A374" s="61" t="s">
        <v>1298</v>
      </c>
      <c r="B374" s="61" t="s">
        <v>1313</v>
      </c>
      <c r="C374" s="61" t="s">
        <v>1314</v>
      </c>
    </row>
    <row r="375" spans="1:3">
      <c r="A375" s="61" t="s">
        <v>1298</v>
      </c>
      <c r="B375" s="61" t="s">
        <v>1315</v>
      </c>
      <c r="C375" s="61" t="s">
        <v>1316</v>
      </c>
    </row>
    <row r="376" spans="1:3">
      <c r="A376" s="61" t="s">
        <v>1298</v>
      </c>
      <c r="B376" s="61" t="s">
        <v>1317</v>
      </c>
      <c r="C376" s="61" t="s">
        <v>1318</v>
      </c>
    </row>
    <row r="377" spans="1:3">
      <c r="A377" s="61" t="s">
        <v>1298</v>
      </c>
      <c r="B377" s="61" t="s">
        <v>1319</v>
      </c>
      <c r="C377" s="61" t="s">
        <v>1320</v>
      </c>
    </row>
    <row r="378" spans="1:3">
      <c r="A378" s="61" t="s">
        <v>1298</v>
      </c>
      <c r="B378" s="61" t="s">
        <v>1321</v>
      </c>
      <c r="C378" s="61" t="s">
        <v>1322</v>
      </c>
    </row>
    <row r="379" spans="1:3">
      <c r="A379" s="61" t="s">
        <v>1298</v>
      </c>
      <c r="B379" s="61" t="s">
        <v>1323</v>
      </c>
      <c r="C379" s="61" t="s">
        <v>1324</v>
      </c>
    </row>
    <row r="380" spans="1:3">
      <c r="A380" s="61" t="s">
        <v>1298</v>
      </c>
      <c r="B380" s="61" t="s">
        <v>1325</v>
      </c>
      <c r="C380" s="61" t="s">
        <v>1326</v>
      </c>
    </row>
    <row r="381" spans="1:3">
      <c r="A381" s="61" t="s">
        <v>1298</v>
      </c>
      <c r="B381" s="61" t="s">
        <v>1298</v>
      </c>
      <c r="C381" s="61" t="s">
        <v>1299</v>
      </c>
    </row>
  </sheetData>
  <sheetProtection formatColumns="0" formatRows="0"/>
  <phoneticPr fontId="9" type="noConversion"/>
  <pageMargins left="0.75" right="0.75" top="1" bottom="1" header="0.5" footer="0.5"/>
  <headerFooter alignWithMargins="0"/>
</worksheet>
</file>

<file path=xl/worksheets/sheet26.xml><?xml version="1.0" encoding="utf-8"?>
<worksheet xmlns="http://schemas.openxmlformats.org/spreadsheetml/2006/main" xmlns:r="http://schemas.openxmlformats.org/officeDocument/2006/relationships">
  <sheetPr codeName="modProv" enableFormatConditionsCalculation="0">
    <tabColor indexed="47"/>
  </sheetPr>
  <dimension ref="A1"/>
  <sheetViews>
    <sheetView showGridLines="0" zoomScaleNormal="100" workbookViewId="0"/>
  </sheetViews>
  <sheetFormatPr defaultRowHeight="11.25"/>
  <cols>
    <col min="1" max="16384" width="9.140625" style="2"/>
  </cols>
  <sheetData/>
  <sheetProtection formatColumns="0" formatRows="0"/>
  <phoneticPr fontId="9" type="noConversion"/>
  <pageMargins left="0.75" right="0.75" top="1" bottom="1" header="0.5" footer="0.5"/>
  <headerFooter alignWithMargins="0"/>
</worksheet>
</file>

<file path=xl/worksheets/sheet27.xml><?xml version="1.0" encoding="utf-8"?>
<worksheet xmlns="http://schemas.openxmlformats.org/spreadsheetml/2006/main" xmlns:r="http://schemas.openxmlformats.org/officeDocument/2006/relationships">
  <sheetPr codeName="modCommandButton">
    <tabColor indexed="47"/>
  </sheetPr>
  <dimension ref="A1"/>
  <sheetViews>
    <sheetView showGridLines="0" zoomScaleNormal="100" workbookViewId="0"/>
  </sheetViews>
  <sheetFormatPr defaultRowHeight="11.25"/>
  <cols>
    <col min="1" max="16384" width="9.140625" style="45"/>
  </cols>
  <sheetData/>
  <sheetProtection formatColumns="0" formatRows="0"/>
  <phoneticPr fontId="6" type="noConversion"/>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sheetPr codeName="modReestr">
    <tabColor indexed="47"/>
  </sheetPr>
  <dimension ref="A1"/>
  <sheetViews>
    <sheetView showGridLines="0" zoomScaleNormal="100" workbookViewId="0"/>
  </sheetViews>
  <sheetFormatPr defaultRowHeight="11.25"/>
  <cols>
    <col min="1" max="1" width="9.140625" style="10"/>
    <col min="2" max="16384" width="9.140625" style="2"/>
  </cols>
  <sheetData/>
  <sheetProtection formatColumns="0" formatRows="0"/>
  <phoneticPr fontId="9" type="noConversion"/>
  <pageMargins left="0.75" right="0.75" top="1" bottom="1" header="0.5" footer="0.5"/>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sheetPr codeName="modList00" enableFormatConditionsCalculation="0">
    <tabColor indexed="47"/>
  </sheetPr>
  <dimension ref="A1"/>
  <sheetViews>
    <sheetView showGridLines="0" workbookViewId="0"/>
  </sheetViews>
  <sheetFormatPr defaultRowHeight="15"/>
  <cols>
    <col min="1" max="16384" width="9.140625" style="42"/>
  </cols>
  <sheetData/>
  <sheetProtection formatColumns="0" formatRows="0"/>
  <phoneticPr fontId="20" type="noConversion"/>
  <pageMargins left="0.75" right="0.75" top="1" bottom="1" header="0.5" footer="0.5"/>
  <headerFooter alignWithMargins="0"/>
</worksheet>
</file>

<file path=xl/worksheets/sheet30.xml><?xml version="1.0" encoding="utf-8"?>
<worksheet xmlns="http://schemas.openxmlformats.org/spreadsheetml/2006/main" xmlns:r="http://schemas.openxmlformats.org/officeDocument/2006/relationships">
  <sheetPr codeName="modfrmReestr">
    <tabColor indexed="47"/>
  </sheetPr>
  <dimension ref="A1"/>
  <sheetViews>
    <sheetView showGridLines="0" zoomScaleNormal="85" workbookViewId="0"/>
  </sheetViews>
  <sheetFormatPr defaultRowHeight="11.25"/>
  <cols>
    <col min="1" max="1" width="9.140625" style="10"/>
    <col min="2" max="16384" width="9.140625" style="2"/>
  </cols>
  <sheetData/>
  <sheetProtection formatColumns="0" formatRows="0"/>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sheetPr codeName="modList02" enableFormatConditionsCalculation="0">
    <tabColor indexed="47"/>
  </sheetPr>
  <dimension ref="A4:I20"/>
  <sheetViews>
    <sheetView showGridLines="0" zoomScaleNormal="100" workbookViewId="0"/>
  </sheetViews>
  <sheetFormatPr defaultRowHeight="11.25"/>
  <cols>
    <col min="1" max="16384" width="9.140625" style="2"/>
  </cols>
  <sheetData>
    <row r="4" spans="1:9" s="52" customFormat="1" ht="23.1" customHeight="1">
      <c r="A4" s="58"/>
      <c r="B4" s="58"/>
      <c r="C4" s="58"/>
      <c r="D4" s="80" t="s">
        <v>455</v>
      </c>
      <c r="E4" s="81" t="s">
        <v>456</v>
      </c>
      <c r="F4" s="82"/>
      <c r="G4" s="82"/>
      <c r="H4" s="82"/>
      <c r="I4" s="83"/>
    </row>
    <row r="5" spans="1:9" s="52" customFormat="1" ht="23.1" customHeight="1">
      <c r="A5" s="58"/>
      <c r="B5" s="58"/>
      <c r="C5" s="58"/>
      <c r="D5" s="80" t="s">
        <v>457</v>
      </c>
      <c r="E5" s="81" t="s">
        <v>458</v>
      </c>
      <c r="F5" s="82"/>
      <c r="G5" s="82"/>
      <c r="H5" s="82"/>
      <c r="I5" s="83"/>
    </row>
    <row r="6" spans="1:9" s="52" customFormat="1" ht="23.1" customHeight="1">
      <c r="A6" s="58"/>
      <c r="B6" s="58"/>
      <c r="C6" s="58"/>
      <c r="D6" s="80" t="s">
        <v>459</v>
      </c>
      <c r="E6" s="81" t="s">
        <v>460</v>
      </c>
      <c r="F6" s="82"/>
      <c r="G6" s="82"/>
      <c r="H6" s="82"/>
      <c r="I6" s="83"/>
    </row>
    <row r="7" spans="1:9" s="52" customFormat="1" ht="23.1" customHeight="1">
      <c r="A7" s="58"/>
      <c r="B7" s="58"/>
      <c r="C7" s="58"/>
      <c r="D7" s="77" t="s">
        <v>461</v>
      </c>
      <c r="E7" s="78" t="s">
        <v>462</v>
      </c>
      <c r="F7" s="79"/>
      <c r="G7" s="79"/>
      <c r="H7" s="79"/>
      <c r="I7" s="84"/>
    </row>
    <row r="12" spans="1:9" s="24" customFormat="1" ht="18" customHeight="1">
      <c r="A12" s="36"/>
      <c r="B12" s="15"/>
      <c r="C12" s="63"/>
      <c r="D12" s="22"/>
      <c r="E12" s="221" t="s">
        <v>467</v>
      </c>
      <c r="F12" s="221"/>
      <c r="G12" s="86"/>
      <c r="H12" s="25"/>
    </row>
    <row r="13" spans="1:9" s="24" customFormat="1" ht="21" customHeight="1">
      <c r="A13" s="36" t="s">
        <v>463</v>
      </c>
      <c r="B13" s="37" t="s">
        <v>47</v>
      </c>
      <c r="C13" s="63"/>
      <c r="D13" s="35"/>
      <c r="E13" s="73" t="s">
        <v>38</v>
      </c>
      <c r="F13" s="74"/>
      <c r="G13" s="86"/>
      <c r="H13" s="38"/>
    </row>
    <row r="14" spans="1:9" s="24" customFormat="1" ht="21" customHeight="1">
      <c r="A14" s="36" t="s">
        <v>464</v>
      </c>
      <c r="B14" s="37" t="s">
        <v>49</v>
      </c>
      <c r="C14" s="63"/>
      <c r="D14" s="35"/>
      <c r="E14" s="73" t="s">
        <v>50</v>
      </c>
      <c r="F14" s="74"/>
      <c r="G14" s="86"/>
      <c r="H14" s="38"/>
    </row>
    <row r="15" spans="1:9" s="24" customFormat="1" ht="21" customHeight="1">
      <c r="A15" s="36" t="s">
        <v>465</v>
      </c>
      <c r="B15" s="37" t="s">
        <v>52</v>
      </c>
      <c r="C15" s="63"/>
      <c r="D15" s="35"/>
      <c r="E15" s="73" t="s">
        <v>41</v>
      </c>
      <c r="F15" s="74"/>
      <c r="G15" s="86"/>
      <c r="H15" s="38"/>
    </row>
    <row r="16" spans="1:9" s="24" customFormat="1" ht="21" customHeight="1">
      <c r="A16" s="36" t="s">
        <v>466</v>
      </c>
      <c r="B16" s="37" t="s">
        <v>54</v>
      </c>
      <c r="C16" s="63"/>
      <c r="D16" s="35"/>
      <c r="E16" s="73" t="s">
        <v>55</v>
      </c>
      <c r="F16" s="74"/>
      <c r="G16" s="86"/>
      <c r="H16" s="38"/>
    </row>
    <row r="19" spans="1:7">
      <c r="A19" s="237" t="s">
        <v>523</v>
      </c>
      <c r="B19" s="237"/>
      <c r="C19" s="237"/>
    </row>
    <row r="20" spans="1:7" s="52" customFormat="1" ht="23.1" customHeight="1">
      <c r="A20" s="58"/>
      <c r="B20" s="58"/>
      <c r="C20" s="58"/>
      <c r="D20" s="138" t="s">
        <v>329</v>
      </c>
      <c r="E20" s="145"/>
      <c r="F20" s="84"/>
      <c r="G20" s="84"/>
    </row>
  </sheetData>
  <sheetProtection formatColumns="0" formatRows="0"/>
  <mergeCells count="2">
    <mergeCell ref="E12:F12"/>
    <mergeCell ref="A19:C19"/>
  </mergeCells>
  <phoneticPr fontId="9" type="noConversion"/>
  <dataValidations count="2">
    <dataValidation type="textLength" operator="lessThanOrEqual" allowBlank="1" showInputMessage="1" showErrorMessage="1" errorTitle="Ошибка" error="Допускается ввод не более 900 символов!" sqref="F4:I7 E20:F20">
      <formula1>900</formula1>
    </dataValidation>
    <dataValidation type="textLength" operator="lessThanOrEqual" allowBlank="1" showInputMessage="1" showErrorMessage="1" errorTitle="Ошибка" error="Допускается ввод не более 900 символов!" sqref="G20">
      <formula1>900</formula1>
    </dataValidation>
  </dataValidations>
  <pageMargins left="0.75" right="0.75" top="1" bottom="1" header="0.5" footer="0.5"/>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sheetPr codeName="modfrmRezimChoose">
    <tabColor indexed="47"/>
  </sheetPr>
  <dimension ref="A1"/>
  <sheetViews>
    <sheetView showGridLines="0" zoomScaleNormal="85" workbookViewId="0"/>
  </sheetViews>
  <sheetFormatPr defaultRowHeight="11.25"/>
  <cols>
    <col min="1" max="1" width="9.140625" style="10"/>
    <col min="2" max="16384" width="9.140625" style="2"/>
  </cols>
  <sheetData/>
  <sheetProtection formatColumns="0" formatRows="0"/>
  <phoneticPr fontId="9" type="noConversion"/>
  <pageMargins left="0.75" right="0.75" top="1" bottom="1" header="0.5" footer="0.5"/>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0432__x043e__x043f__x0440__x043e__x0441__x002d__x043e__x0442__x0432__x0435__x0442_ xmlns="e6f8cd54-0730-4113-93ce-a85edf753eac">false</_x0432__x043e__x043f__x0440__x043e__x0441__x002d__x043e__x0442__x0432__x0435__x0442_>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Документ" ma:contentTypeID="0x01010073C8D15D29CDD94685E9C5CB654124F0" ma:contentTypeVersion="2" ma:contentTypeDescription="Создание документа." ma:contentTypeScope="" ma:versionID="c5ab01be52e1328b59e1ce0443c7e789">
  <xsd:schema xmlns:xsd="http://www.w3.org/2001/XMLSchema" xmlns:xs="http://www.w3.org/2001/XMLSchema" xmlns:p="http://schemas.microsoft.com/office/2006/metadata/properties" xmlns:ns2="e6f8cd54-0730-4113-93ce-a85edf753eac" targetNamespace="http://schemas.microsoft.com/office/2006/metadata/properties" ma:root="true" ma:fieldsID="534d8a5e189e8ded72095373339dd345" ns2:_="">
    <xsd:import namespace="e6f8cd54-0730-4113-93ce-a85edf753eac"/>
    <xsd:element name="properties">
      <xsd:complexType>
        <xsd:sequence>
          <xsd:element name="documentManagement">
            <xsd:complexType>
              <xsd:all>
                <xsd:element ref="ns2:_x0432__x043e__x043f__x0440__x043e__x0441__x002d__x043e__x0442__x0432__x0435__x0442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f8cd54-0730-4113-93ce-a85edf753eac" elementFormDefault="qualified">
    <xsd:import namespace="http://schemas.microsoft.com/office/2006/documentManagement/types"/>
    <xsd:import namespace="http://schemas.microsoft.com/office/infopath/2007/PartnerControls"/>
    <xsd:element name="_x0432__x043e__x043f__x0440__x043e__x0441__x002d__x043e__x0442__x0432__x0435__x0442_" ma:index="8" nillable="true" ma:displayName="вопрос-ответ" ma:default="0" ma:internalName="_x0432__x043e__x043f__x0440__x043e__x0441__x002d__x043e__x0442__x0432__x0435__x0442_">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контента"/>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9087EA-C6FC-4C00-BA37-BFF2615068BF}">
  <ds:schemaRefs>
    <ds:schemaRef ds:uri="http://schemas.microsoft.com/office/2006/metadata/properties"/>
    <ds:schemaRef ds:uri="http://schemas.microsoft.com/office/infopath/2007/PartnerControls"/>
    <ds:schemaRef ds:uri="e6f8cd54-0730-4113-93ce-a85edf753eac"/>
  </ds:schemaRefs>
</ds:datastoreItem>
</file>

<file path=customXml/itemProps2.xml><?xml version="1.0" encoding="utf-8"?>
<ds:datastoreItem xmlns:ds="http://schemas.openxmlformats.org/officeDocument/2006/customXml" ds:itemID="{E0FC1B52-EA58-4EBC-8EF6-1880C403F2C1}">
  <ds:schemaRefs>
    <ds:schemaRef ds:uri="http://schemas.microsoft.com/sharepoint/v3/contenttype/forms"/>
  </ds:schemaRefs>
</ds:datastoreItem>
</file>

<file path=customXml/itemProps3.xml><?xml version="1.0" encoding="utf-8"?>
<ds:datastoreItem xmlns:ds="http://schemas.openxmlformats.org/officeDocument/2006/customXml" ds:itemID="{5E1D18CD-97A2-490F-A496-5E2FE11E97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f8cd54-0730-4113-93ce-a85edf753e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150</vt:i4>
      </vt:variant>
    </vt:vector>
  </HeadingPairs>
  <TitlesOfParts>
    <vt:vector size="155" baseType="lpstr">
      <vt:lpstr>Инструкция</vt:lpstr>
      <vt:lpstr>Титульный</vt:lpstr>
      <vt:lpstr>Карточка организации</vt:lpstr>
      <vt:lpstr>Комментарии</vt:lpstr>
      <vt:lpstr>Проверка</vt:lpstr>
      <vt:lpstr>add_List01_1</vt:lpstr>
      <vt:lpstr>check_doc_range_1</vt:lpstr>
      <vt:lpstr>CheckRange_1</vt:lpstr>
      <vt:lpstr>CheckRange_2</vt:lpstr>
      <vt:lpstr>CheckRange_3</vt:lpstr>
      <vt:lpstr>CheckRange_4</vt:lpstr>
      <vt:lpstr>chkGetUpdatesValue</vt:lpstr>
      <vt:lpstr>chkNoUpdatesValue</vt:lpstr>
      <vt:lpstr>clear_range</vt:lpstr>
      <vt:lpstr>code</vt:lpstr>
      <vt:lpstr>data_org</vt:lpstr>
      <vt:lpstr>data_reg</vt:lpstr>
      <vt:lpstr>dolj_lico</vt:lpstr>
      <vt:lpstr>ee_aes</vt:lpstr>
      <vt:lpstr>ee_gaes</vt:lpstr>
      <vt:lpstr>ee_ges</vt:lpstr>
      <vt:lpstr>ee_gp</vt:lpstr>
      <vt:lpstr>ee_gres</vt:lpstr>
      <vt:lpstr>ee_tec</vt:lpstr>
      <vt:lpstr>ee_tes</vt:lpstr>
      <vt:lpstr>ee_unreg_sbit</vt:lpstr>
      <vt:lpstr>email</vt:lpstr>
      <vt:lpstr>et_List00</vt:lpstr>
      <vt:lpstr>et_list01</vt:lpstr>
      <vt:lpstr>fax</vt:lpstr>
      <vt:lpstr>FirstLine</vt:lpstr>
      <vt:lpstr>form</vt:lpstr>
      <vt:lpstr>inn</vt:lpstr>
      <vt:lpstr>inn_range</vt:lpstr>
      <vt:lpstr>Instr_1</vt:lpstr>
      <vt:lpstr>Instr_2</vt:lpstr>
      <vt:lpstr>Instr_3</vt:lpstr>
      <vt:lpstr>Instr_4</vt:lpstr>
      <vt:lpstr>Instr_5</vt:lpstr>
      <vt:lpstr>Instr_6</vt:lpstr>
      <vt:lpstr>Instr_7</vt:lpstr>
      <vt:lpstr>Instr_8</vt:lpstr>
      <vt:lpstr>kpp</vt:lpstr>
      <vt:lpstr>kpp_range</vt:lpstr>
      <vt:lpstr>LastUpdateDate_MO</vt:lpstr>
      <vt:lpstr>LastUpdateDate_ReestrOrg</vt:lpstr>
      <vt:lpstr>list_ed</vt:lpstr>
      <vt:lpstr>list_email</vt:lpstr>
      <vt:lpstr>List_H</vt:lpstr>
      <vt:lpstr>List_M</vt:lpstr>
      <vt:lpstr>LIST_MR_MO_OKTMO</vt:lpstr>
      <vt:lpstr>List_open</vt:lpstr>
      <vt:lpstr>LIST_ORG_VO</vt:lpstr>
      <vt:lpstr>list_url</vt:lpstr>
      <vt:lpstr>mail_fact</vt:lpstr>
      <vt:lpstr>mail_post</vt:lpstr>
      <vt:lpstr>mail_ur</vt:lpstr>
      <vt:lpstr>mo</vt:lpstr>
      <vt:lpstr>MO_LIST_10</vt:lpstr>
      <vt:lpstr>MO_LIST_11</vt:lpstr>
      <vt:lpstr>MO_LIST_12</vt:lpstr>
      <vt:lpstr>MO_LIST_13</vt:lpstr>
      <vt:lpstr>MO_LIST_14</vt:lpstr>
      <vt:lpstr>MO_LIST_15</vt:lpstr>
      <vt:lpstr>MO_LIST_16</vt:lpstr>
      <vt:lpstr>MO_LIST_17</vt:lpstr>
      <vt:lpstr>MO_LIST_18</vt:lpstr>
      <vt:lpstr>MO_LIST_19</vt:lpstr>
      <vt:lpstr>MO_LIST_2</vt:lpstr>
      <vt:lpstr>MO_LIST_20</vt:lpstr>
      <vt:lpstr>MO_LIST_21</vt:lpstr>
      <vt:lpstr>MO_LIST_22</vt:lpstr>
      <vt:lpstr>MO_LIST_23</vt:lpstr>
      <vt:lpstr>MO_LIST_24</vt:lpstr>
      <vt:lpstr>MO_LIST_3</vt:lpstr>
      <vt:lpstr>MO_LIST_4</vt:lpstr>
      <vt:lpstr>MO_LIST_5</vt:lpstr>
      <vt:lpstr>MO_LIST_6</vt:lpstr>
      <vt:lpstr>MO_LIST_7</vt:lpstr>
      <vt:lpstr>MO_LIST_8</vt:lpstr>
      <vt:lpstr>MO_LIST_9</vt:lpstr>
      <vt:lpstr>MONTH</vt:lpstr>
      <vt:lpstr>mr</vt:lpstr>
      <vt:lpstr>MR_LIST</vt:lpstr>
      <vt:lpstr>nds</vt:lpstr>
      <vt:lpstr>no_kpp</vt:lpstr>
      <vt:lpstr>nsrf_list</vt:lpstr>
      <vt:lpstr>ogrn</vt:lpstr>
      <vt:lpstr>okato</vt:lpstr>
      <vt:lpstr>okfs</vt:lpstr>
      <vt:lpstr>okgu</vt:lpstr>
      <vt:lpstr>okogu</vt:lpstr>
      <vt:lpstr>okopf</vt:lpstr>
      <vt:lpstr>okpo</vt:lpstr>
      <vt:lpstr>okved</vt:lpstr>
      <vt:lpstr>orem</vt:lpstr>
      <vt:lpstr>org</vt:lpstr>
      <vt:lpstr>org_dir</vt:lpstr>
      <vt:lpstr>org_dir_post</vt:lpstr>
      <vt:lpstr>org_fil</vt:lpstr>
      <vt:lpstr>org_full</vt:lpstr>
      <vt:lpstr>org_shot</vt:lpstr>
      <vt:lpstr>prim</vt:lpstr>
      <vt:lpstr>range_EE_1</vt:lpstr>
      <vt:lpstr>range_ee_1_1</vt:lpstr>
      <vt:lpstr>range_ee_1_2</vt:lpstr>
      <vt:lpstr>range_Sphere_EE_2</vt:lpstr>
      <vt:lpstr>range_Sphere_EE_3</vt:lpstr>
      <vt:lpstr>range_Sphere_GVS</vt:lpstr>
      <vt:lpstr>range_Sphere_HVS</vt:lpstr>
      <vt:lpstr>range_Sphere_VO</vt:lpstr>
      <vt:lpstr>range_spr</vt:lpstr>
      <vt:lpstr>rangeTS</vt:lpstr>
      <vt:lpstr>reg_fst</vt:lpstr>
      <vt:lpstr>REGION</vt:lpstr>
      <vt:lpstr>region_name</vt:lpstr>
      <vt:lpstr>Sphere_EE_1</vt:lpstr>
      <vt:lpstr>Sphere_EE_1_1</vt:lpstr>
      <vt:lpstr>Sphere_EE_2</vt:lpstr>
      <vt:lpstr>Sphere_EE_3</vt:lpstr>
      <vt:lpstr>Sphere_EE_4</vt:lpstr>
      <vt:lpstr>Sphere_EE_5</vt:lpstr>
      <vt:lpstr>Sphere_GVS</vt:lpstr>
      <vt:lpstr>Sphere_HVS</vt:lpstr>
      <vt:lpstr>Sphere_TS</vt:lpstr>
      <vt:lpstr>Sphere_VO</vt:lpstr>
      <vt:lpstr>tel</vt:lpstr>
      <vt:lpstr>template_mode</vt:lpstr>
      <vt:lpstr>ts_list</vt:lpstr>
      <vt:lpstr>type_of_activity_list</vt:lpstr>
      <vt:lpstr>type_sys_gvs</vt:lpstr>
      <vt:lpstr>type_sys_gvs_net</vt:lpstr>
      <vt:lpstr>UpdStatus</vt:lpstr>
      <vt:lpstr>url</vt:lpstr>
      <vt:lpstr>usn</vt:lpstr>
      <vt:lpstr>utbo</vt:lpstr>
      <vt:lpstr>vdet</vt:lpstr>
      <vt:lpstr>vdet_ee_list</vt:lpstr>
      <vt:lpstr>vdet_gas_list</vt:lpstr>
      <vt:lpstr>vdet_gvs_list</vt:lpstr>
      <vt:lpstr>vdet_gvs_list_with_no</vt:lpstr>
      <vt:lpstr>vdet_other_list</vt:lpstr>
      <vt:lpstr>vdet_tbo_list</vt:lpstr>
      <vt:lpstr>vdet_tbo_list_with_no</vt:lpstr>
      <vt:lpstr>vdet_trans_list</vt:lpstr>
      <vt:lpstr>vdet_vo_list</vt:lpstr>
      <vt:lpstr>vdet_vo_list_with_no</vt:lpstr>
      <vt:lpstr>vdet_vs_list</vt:lpstr>
      <vt:lpstr>vdet_vs_list_with_no</vt:lpstr>
      <vt:lpstr>vdet_warm_list</vt:lpstr>
      <vt:lpstr>version</vt:lpstr>
      <vt:lpstr>XML_MR_MO_OKTMO_LIST_TAG_NAMES</vt:lpstr>
      <vt:lpstr>XML_ORG_LIST_TAG_NAMES</vt:lpstr>
      <vt:lpstr>year_list</vt:lpstr>
      <vt:lpstr>yes_no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Общая информация о регулируемой организации</dc:title>
  <dc:creator>--</dc:creator>
  <cp:lastModifiedBy>Admin</cp:lastModifiedBy>
  <cp:lastPrinted>2014-12-08T13:06:43Z</cp:lastPrinted>
  <dcterms:created xsi:type="dcterms:W3CDTF">2004-05-21T07:18:45Z</dcterms:created>
  <dcterms:modified xsi:type="dcterms:W3CDTF">2015-04-06T06:15:39Z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itTemplate">
    <vt:bool>true</vt:bool>
  </property>
  <property fmtid="{D5CDD505-2E9C-101B-9397-08002B2CF9AE}" pid="3" name="Version">
    <vt:lpwstr>OPEN.INFO.ORG</vt:lpwstr>
  </property>
  <property fmtid="{D5CDD505-2E9C-101B-9397-08002B2CF9AE}" pid="4" name="UserComments">
    <vt:lpwstr/>
  </property>
  <property fmtid="{D5CDD505-2E9C-101B-9397-08002B2CF9AE}" pid="5" name="PeriodLength">
    <vt:lpwstr/>
  </property>
  <property fmtid="{D5CDD505-2E9C-101B-9397-08002B2CF9AE}" pid="6" name="XsltDocFilePath">
    <vt:lpwstr/>
  </property>
  <property fmtid="{D5CDD505-2E9C-101B-9397-08002B2CF9AE}" pid="7" name="XslViewFilePath">
    <vt:lpwstr/>
  </property>
  <property fmtid="{D5CDD505-2E9C-101B-9397-08002B2CF9AE}" pid="8" name="RootDocFilePath">
    <vt:lpwstr/>
  </property>
  <property fmtid="{D5CDD505-2E9C-101B-9397-08002B2CF9AE}" pid="9" name="HtmlTempFilePath">
    <vt:lpwstr/>
  </property>
  <property fmtid="{D5CDD505-2E9C-101B-9397-08002B2CF9AE}" pid="10" name="entityid">
    <vt:lpwstr/>
  </property>
  <property fmtid="{D5CDD505-2E9C-101B-9397-08002B2CF9AE}" pid="11" name="keywords">
    <vt:lpwstr/>
  </property>
  <property fmtid="{D5CDD505-2E9C-101B-9397-08002B2CF9AE}" pid="12" name="Status">
    <vt:lpwstr>1</vt:lpwstr>
  </property>
  <property fmtid="{D5CDD505-2E9C-101B-9397-08002B2CF9AE}" pid="13" name="CurrentVersion">
    <vt:lpwstr>2.0</vt:lpwstr>
  </property>
  <property fmtid="{D5CDD505-2E9C-101B-9397-08002B2CF9AE}" pid="14" name="XMLTempFilePath">
    <vt:lpwstr/>
  </property>
  <property fmtid="{D5CDD505-2E9C-101B-9397-08002B2CF9AE}" pid="15" name="Period">
    <vt:lpwstr/>
  </property>
  <property fmtid="{D5CDD505-2E9C-101B-9397-08002B2CF9AE}" pid="16" name="TemplateOperationMode">
    <vt:i4>3</vt:i4>
  </property>
  <property fmtid="{D5CDD505-2E9C-101B-9397-08002B2CF9AE}" pid="17" name="Periodicity">
    <vt:lpwstr>REGU</vt:lpwstr>
  </property>
  <property fmtid="{D5CDD505-2E9C-101B-9397-08002B2CF9AE}" pid="18" name="TypePlanning">
    <vt:lpwstr>FACT</vt:lpwstr>
  </property>
  <property fmtid="{D5CDD505-2E9C-101B-9397-08002B2CF9AE}" pid="19" name="ProtectBook">
    <vt:i4>0</vt:i4>
  </property>
  <property fmtid="{D5CDD505-2E9C-101B-9397-08002B2CF9AE}" pid="20" name="ContentTypeId">
    <vt:lpwstr>0x01010073C8D15D29CDD94685E9C5CB654124F0</vt:lpwstr>
  </property>
</Properties>
</file>